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RAMERSRVR1\RedirectedFolders\tleonardis\Desktop\"/>
    </mc:Choice>
  </mc:AlternateContent>
  <bookViews>
    <workbookView xWindow="0" yWindow="0" windowWidth="25200" windowHeight="11985" tabRatio="760"/>
  </bookViews>
  <sheets>
    <sheet name="Todd's Projects - Main" sheetId="21" r:id="rId1"/>
    <sheet name="Product Designation Allignment" sheetId="27" r:id="rId2"/>
    <sheet name="The Vision" sheetId="29" r:id="rId3"/>
    <sheet name="Credit Project" sheetId="26" r:id="rId4"/>
    <sheet name="Vendor Packets" sheetId="25" r:id="rId5"/>
    <sheet name="Kearsarge Pegco Roll-Out-Closed" sheetId="24" r:id="rId6"/>
    <sheet name="Template" sheetId="28" r:id="rId7"/>
    <sheet name="Test" sheetId="30" r:id="rId8"/>
    <sheet name="Pull Down" sheetId="14" r:id="rId9"/>
  </sheets>
  <definedNames>
    <definedName name="CategoryList" localSheetId="0">#REF!</definedName>
    <definedName name="CategoryList">#REF!</definedName>
    <definedName name="EmployeeList" localSheetId="0">#REF!</definedName>
    <definedName name="EmployeeList">#REF!</definedName>
    <definedName name="FlagPercent" localSheetId="0">'Todd''s Projects - Main'!#REF!</definedName>
    <definedName name="FlagPercent">#REF!</definedName>
    <definedName name="_xlnm.Print_Area" localSheetId="0">'Todd''s Projects - Main'!$A:$M</definedName>
    <definedName name="_xlnm.Print_Titles" localSheetId="0">'Todd''s Projects - Main'!$1:$10</definedName>
    <definedName name="Priority_Level">'Pull Down'!$B$2:$B$4</definedName>
    <definedName name="Status">'Pull Down'!$E$2:$E$5</definedName>
    <definedName name="Submitted_by">'Pull Down'!$D$2:$D$10</definedName>
    <definedName name="Team_Leader">'Pull Down'!$C$2:$C$4</definedName>
    <definedName name="Topic_Type">'Pull Down'!$A$2:$A$5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24" l="1"/>
  <c r="E43" i="30" l="1"/>
  <c r="E42" i="30"/>
  <c r="E41" i="30"/>
  <c r="E40" i="30"/>
  <c r="E3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1" i="30"/>
  <c r="E12" i="30"/>
  <c r="E13" i="30"/>
  <c r="E22" i="24"/>
  <c r="F15" i="21"/>
  <c r="F51" i="21"/>
  <c r="F95" i="21"/>
  <c r="F59" i="21"/>
  <c r="F32" i="21"/>
  <c r="F127" i="21"/>
  <c r="F145" i="21"/>
  <c r="F146" i="21"/>
  <c r="E11" i="29"/>
  <c r="E33" i="29"/>
  <c r="E26" i="29"/>
  <c r="E15" i="29"/>
  <c r="E23" i="29"/>
  <c r="E31" i="29"/>
  <c r="E17" i="29"/>
  <c r="E24" i="29"/>
  <c r="E27" i="29"/>
  <c r="E19" i="29"/>
  <c r="E21" i="29"/>
  <c r="E14" i="29"/>
  <c r="E18" i="29"/>
  <c r="E20" i="29"/>
  <c r="E22" i="29"/>
  <c r="E25" i="29"/>
  <c r="E55" i="29"/>
  <c r="E56" i="29"/>
  <c r="E57" i="29"/>
  <c r="E58" i="29"/>
  <c r="E59" i="29"/>
  <c r="E60" i="29"/>
  <c r="E61" i="29"/>
  <c r="E62" i="29"/>
  <c r="E63" i="29"/>
  <c r="E64" i="29"/>
  <c r="E65" i="29"/>
  <c r="E66" i="29"/>
  <c r="E67" i="29"/>
  <c r="E68" i="29"/>
  <c r="E69" i="29"/>
  <c r="E70" i="29"/>
  <c r="E71" i="29"/>
  <c r="E72" i="29"/>
  <c r="E73" i="29"/>
  <c r="E74" i="29"/>
  <c r="E75" i="29"/>
  <c r="E76" i="29"/>
  <c r="E77" i="29"/>
  <c r="E78" i="29"/>
  <c r="E79" i="29"/>
  <c r="E80" i="29"/>
  <c r="E81" i="29"/>
  <c r="E82" i="29"/>
  <c r="E83" i="29"/>
  <c r="E84" i="29"/>
  <c r="E85" i="29"/>
  <c r="E86" i="29"/>
  <c r="E87" i="29"/>
  <c r="E88" i="29"/>
  <c r="E89" i="29"/>
  <c r="E90" i="29"/>
  <c r="E91" i="29"/>
  <c r="E92" i="29"/>
  <c r="E93" i="29"/>
  <c r="E94" i="29"/>
  <c r="E95" i="29"/>
  <c r="E96" i="29"/>
  <c r="E97" i="29"/>
  <c r="E98" i="29"/>
  <c r="E99" i="29"/>
  <c r="E100" i="29"/>
  <c r="E101" i="29"/>
  <c r="E102" i="29"/>
  <c r="E103" i="29"/>
  <c r="E104" i="29"/>
  <c r="E105" i="29"/>
  <c r="E106" i="29"/>
  <c r="E107" i="29"/>
  <c r="E108" i="29"/>
  <c r="E109" i="29"/>
  <c r="E110" i="29"/>
  <c r="E111" i="29"/>
  <c r="E112" i="29"/>
  <c r="E113" i="29"/>
  <c r="E114" i="29"/>
  <c r="E115" i="29"/>
  <c r="E116" i="29"/>
  <c r="E117" i="29"/>
  <c r="E118" i="29"/>
  <c r="E119" i="29"/>
  <c r="E120" i="29"/>
  <c r="E121" i="29"/>
  <c r="E122" i="29"/>
  <c r="E123" i="29"/>
  <c r="E124" i="29"/>
  <c r="E125" i="29"/>
  <c r="E126" i="29"/>
  <c r="E127" i="29"/>
  <c r="E128" i="29"/>
  <c r="E129" i="29"/>
  <c r="E130" i="29"/>
  <c r="E131" i="29"/>
  <c r="E132" i="29"/>
  <c r="E133" i="29"/>
  <c r="E134" i="29"/>
  <c r="E135" i="29"/>
  <c r="E136" i="29"/>
  <c r="E137" i="29"/>
  <c r="E138" i="29"/>
  <c r="E139" i="29"/>
  <c r="E140" i="29"/>
  <c r="E141" i="29"/>
  <c r="E142" i="29"/>
  <c r="E143" i="29"/>
  <c r="E144" i="29"/>
  <c r="E145" i="29"/>
  <c r="E146" i="29"/>
  <c r="E147" i="29"/>
  <c r="E148" i="29"/>
  <c r="E149" i="29"/>
  <c r="E150" i="29"/>
  <c r="E151" i="29"/>
  <c r="E152" i="29"/>
  <c r="E153" i="29"/>
  <c r="E154" i="29"/>
  <c r="E155" i="29"/>
  <c r="E156" i="29"/>
  <c r="E157" i="29"/>
  <c r="E158" i="29"/>
  <c r="E159" i="29"/>
  <c r="E160" i="29"/>
  <c r="E161" i="29"/>
  <c r="E162" i="29"/>
  <c r="E163" i="29"/>
  <c r="E164" i="29"/>
  <c r="E165" i="29"/>
  <c r="E166" i="29"/>
  <c r="E167" i="29"/>
  <c r="E168" i="29"/>
  <c r="E169" i="29"/>
  <c r="E170" i="29"/>
  <c r="E171" i="29"/>
  <c r="E172" i="29"/>
  <c r="E173" i="29"/>
  <c r="E174" i="29"/>
  <c r="E175" i="29"/>
  <c r="E176" i="29"/>
  <c r="E177" i="29"/>
  <c r="E178" i="29"/>
  <c r="E179" i="29"/>
  <c r="E180" i="29"/>
  <c r="E181" i="29"/>
  <c r="E182" i="29"/>
  <c r="E183" i="29"/>
  <c r="E184" i="29"/>
  <c r="E185" i="29"/>
  <c r="E186" i="29"/>
  <c r="E187" i="29"/>
  <c r="E188" i="29"/>
  <c r="E189" i="29"/>
  <c r="E190" i="29"/>
  <c r="E191" i="29"/>
  <c r="E192" i="29"/>
  <c r="E193" i="29"/>
  <c r="E194" i="29"/>
  <c r="E195" i="29"/>
  <c r="E196" i="29"/>
  <c r="E197" i="29"/>
  <c r="E198" i="29"/>
  <c r="E199" i="29"/>
  <c r="E200" i="29"/>
  <c r="E201" i="29"/>
  <c r="E202" i="29"/>
  <c r="E203" i="29"/>
  <c r="E204" i="29"/>
  <c r="E205" i="29"/>
  <c r="E206" i="29"/>
  <c r="E207" i="29"/>
  <c r="E208" i="29"/>
  <c r="E209" i="29"/>
  <c r="E210" i="29"/>
  <c r="E211" i="29"/>
  <c r="E212" i="29"/>
  <c r="E213" i="29"/>
  <c r="E214" i="29"/>
  <c r="E215" i="29"/>
  <c r="E216" i="29"/>
  <c r="E217" i="29"/>
  <c r="E218" i="29"/>
  <c r="E219" i="29"/>
  <c r="E220" i="29"/>
  <c r="E221" i="29"/>
  <c r="E222" i="29"/>
  <c r="E223" i="29"/>
  <c r="E224" i="29"/>
  <c r="E225" i="29"/>
  <c r="E226" i="29"/>
  <c r="E227" i="29"/>
  <c r="E228" i="29"/>
  <c r="E229" i="29"/>
  <c r="E230" i="29"/>
  <c r="E231" i="29"/>
  <c r="E232" i="29"/>
  <c r="E233" i="29"/>
  <c r="E234" i="29"/>
  <c r="E235" i="29"/>
  <c r="E236" i="29"/>
  <c r="E237" i="29"/>
  <c r="E238" i="29"/>
  <c r="E239" i="29"/>
  <c r="E240" i="29"/>
  <c r="F109" i="21"/>
  <c r="F113" i="21"/>
  <c r="F134" i="21"/>
  <c r="F99" i="21"/>
  <c r="F105" i="21"/>
  <c r="F48" i="21"/>
  <c r="F39" i="21"/>
  <c r="F19" i="21"/>
  <c r="F103" i="21"/>
  <c r="F50" i="21"/>
  <c r="F124" i="21"/>
  <c r="F34" i="21"/>
  <c r="F137" i="21"/>
  <c r="F136" i="21"/>
  <c r="F135" i="21"/>
  <c r="F130" i="21"/>
  <c r="F111" i="21"/>
  <c r="F123" i="21"/>
  <c r="F118" i="21"/>
  <c r="F119" i="21"/>
  <c r="F69" i="21"/>
  <c r="F138" i="21"/>
  <c r="F53" i="21"/>
  <c r="F121" i="21"/>
  <c r="F143" i="21"/>
  <c r="F37" i="21"/>
  <c r="F60" i="21"/>
  <c r="F122" i="21"/>
  <c r="F144" i="21"/>
  <c r="F108" i="21"/>
  <c r="F142" i="21"/>
  <c r="F110" i="21"/>
  <c r="F115" i="21"/>
  <c r="F128" i="21"/>
  <c r="F94" i="21"/>
  <c r="F36" i="21"/>
  <c r="F96" i="21"/>
  <c r="F75" i="21"/>
  <c r="F102" i="21"/>
  <c r="F42" i="21"/>
  <c r="E54" i="29"/>
  <c r="E53" i="29"/>
  <c r="E52" i="29"/>
  <c r="E51" i="29"/>
  <c r="E50" i="29"/>
  <c r="E49" i="29"/>
  <c r="E48" i="29"/>
  <c r="E47" i="29"/>
  <c r="E46" i="29"/>
  <c r="E45" i="29"/>
  <c r="E44" i="29"/>
  <c r="E43" i="29"/>
  <c r="E42" i="29"/>
  <c r="E41" i="29"/>
  <c r="E40" i="29"/>
  <c r="E39" i="29"/>
  <c r="E32" i="29"/>
  <c r="E29" i="29"/>
  <c r="E38" i="29"/>
  <c r="E35" i="29"/>
  <c r="E37" i="29"/>
  <c r="E36" i="29"/>
  <c r="E34" i="29"/>
  <c r="E12" i="29"/>
  <c r="E28" i="29"/>
  <c r="E13" i="29"/>
  <c r="E16" i="29"/>
  <c r="E30" i="29"/>
  <c r="E43" i="28"/>
  <c r="E42" i="28"/>
  <c r="E41" i="28"/>
  <c r="E40" i="28"/>
  <c r="E39" i="28"/>
  <c r="E38" i="28"/>
  <c r="E37" i="28"/>
  <c r="E36" i="28"/>
  <c r="E35" i="28"/>
  <c r="E34" i="28"/>
  <c r="E33" i="28"/>
  <c r="E32" i="28"/>
  <c r="E31" i="28"/>
  <c r="E30" i="28"/>
  <c r="E29" i="28"/>
  <c r="E28" i="28"/>
  <c r="E27" i="28"/>
  <c r="E26" i="28"/>
  <c r="E25" i="28"/>
  <c r="E24" i="28"/>
  <c r="E23" i="28"/>
  <c r="E22" i="28"/>
  <c r="E21" i="28"/>
  <c r="E20" i="28"/>
  <c r="E19" i="28"/>
  <c r="E18" i="28"/>
  <c r="E17" i="28"/>
  <c r="E16" i="28"/>
  <c r="E15" i="28"/>
  <c r="E14" i="28"/>
  <c r="E13" i="28"/>
  <c r="E12" i="28"/>
  <c r="E11" i="28"/>
  <c r="F27" i="21"/>
  <c r="F20" i="21"/>
  <c r="F112" i="21"/>
  <c r="F45" i="21"/>
  <c r="F31" i="21"/>
  <c r="F98" i="21"/>
  <c r="F97" i="21"/>
  <c r="F100" i="21"/>
  <c r="F107" i="21"/>
  <c r="F129" i="21"/>
  <c r="F114" i="21"/>
  <c r="F141" i="21"/>
  <c r="F117" i="21"/>
  <c r="F133" i="21"/>
  <c r="F131" i="21"/>
  <c r="F70" i="21"/>
  <c r="F126" i="21"/>
  <c r="F120" i="21"/>
  <c r="F125" i="21"/>
  <c r="F116" i="21"/>
  <c r="F104" i="21"/>
  <c r="F147" i="21"/>
  <c r="F28" i="21"/>
  <c r="F29" i="21"/>
  <c r="F148" i="21"/>
  <c r="F149" i="21"/>
  <c r="F22" i="21"/>
  <c r="F23" i="21"/>
  <c r="F92" i="21"/>
  <c r="F80" i="21"/>
  <c r="F90" i="21"/>
  <c r="F43" i="21"/>
  <c r="F57" i="21"/>
  <c r="F61" i="21"/>
  <c r="F62" i="21"/>
  <c r="F41" i="21"/>
  <c r="F64" i="21"/>
  <c r="F65" i="21"/>
  <c r="F66" i="21"/>
  <c r="F106" i="21"/>
  <c r="F88" i="21"/>
  <c r="F24" i="21"/>
  <c r="F82" i="21"/>
  <c r="F89" i="21"/>
  <c r="F87" i="21"/>
  <c r="F85" i="21"/>
  <c r="F84" i="21"/>
  <c r="F21" i="21"/>
  <c r="F78" i="21"/>
  <c r="F91" i="21"/>
  <c r="F17" i="21"/>
  <c r="F81" i="21"/>
  <c r="F83" i="21"/>
  <c r="F101" i="21"/>
  <c r="F74" i="21"/>
  <c r="F86" i="21"/>
  <c r="F25" i="21"/>
  <c r="E18" i="25"/>
  <c r="E17" i="25"/>
  <c r="E35" i="27"/>
  <c r="E17" i="27"/>
  <c r="E57" i="27"/>
  <c r="E22" i="26"/>
  <c r="E17" i="26"/>
  <c r="E18" i="26"/>
  <c r="E19" i="26"/>
  <c r="E20" i="26"/>
  <c r="E21" i="26"/>
  <c r="E29" i="24"/>
  <c r="E49" i="27"/>
  <c r="E46" i="27"/>
  <c r="E47" i="27"/>
  <c r="E48" i="27"/>
  <c r="E40" i="27"/>
  <c r="E37" i="27"/>
  <c r="E38" i="27"/>
  <c r="E39" i="27"/>
  <c r="E60" i="27"/>
  <c r="E59" i="27"/>
  <c r="E58" i="27"/>
  <c r="E61" i="27"/>
  <c r="E27" i="27"/>
  <c r="E44" i="27"/>
  <c r="E29" i="27"/>
  <c r="E45" i="27"/>
  <c r="E21" i="27"/>
  <c r="E41" i="27"/>
  <c r="E23" i="27"/>
  <c r="E42" i="27"/>
  <c r="E25" i="27"/>
  <c r="E43" i="27"/>
  <c r="E18" i="27"/>
  <c r="E36" i="27"/>
  <c r="E12" i="27"/>
  <c r="E14" i="27"/>
  <c r="E33" i="27"/>
  <c r="E15" i="27"/>
  <c r="E34" i="27"/>
  <c r="E31" i="27"/>
  <c r="E53" i="27"/>
  <c r="E32" i="27"/>
  <c r="E13" i="27"/>
  <c r="E79" i="27"/>
  <c r="E78" i="27"/>
  <c r="E77" i="27"/>
  <c r="E76" i="27"/>
  <c r="E75" i="27"/>
  <c r="E74" i="27"/>
  <c r="E73" i="27"/>
  <c r="E72" i="27"/>
  <c r="E71" i="27"/>
  <c r="E70" i="27"/>
  <c r="E69" i="27"/>
  <c r="E68" i="27"/>
  <c r="E67" i="27"/>
  <c r="E66" i="27"/>
  <c r="E65" i="27"/>
  <c r="E64" i="27"/>
  <c r="E16" i="27"/>
  <c r="E19" i="27"/>
  <c r="E30" i="27"/>
  <c r="E63" i="27"/>
  <c r="E62" i="27"/>
  <c r="E26" i="27"/>
  <c r="E28" i="27"/>
  <c r="E20" i="27"/>
  <c r="E22" i="27"/>
  <c r="E24" i="27"/>
  <c r="E52" i="27"/>
  <c r="E56" i="27"/>
  <c r="E54" i="27"/>
  <c r="E51" i="27"/>
  <c r="E50" i="27"/>
  <c r="E55" i="27"/>
  <c r="E11" i="27"/>
  <c r="E16" i="26"/>
  <c r="E13" i="26"/>
  <c r="E15" i="26"/>
  <c r="E14" i="26"/>
  <c r="E11" i="26"/>
  <c r="E49" i="26"/>
  <c r="E48" i="26"/>
  <c r="E47" i="26"/>
  <c r="E46" i="26"/>
  <c r="E45" i="26"/>
  <c r="E44" i="26"/>
  <c r="E43" i="26"/>
  <c r="E42" i="26"/>
  <c r="E41" i="26"/>
  <c r="E40" i="26"/>
  <c r="E39" i="26"/>
  <c r="E38" i="26"/>
  <c r="E37" i="26"/>
  <c r="E36" i="26"/>
  <c r="E35" i="26"/>
  <c r="E34" i="26"/>
  <c r="E33" i="26"/>
  <c r="E32" i="26"/>
  <c r="E31" i="26"/>
  <c r="E30" i="26"/>
  <c r="E29" i="26"/>
  <c r="E28" i="26"/>
  <c r="E27" i="26"/>
  <c r="E26" i="26"/>
  <c r="E25" i="26"/>
  <c r="E24" i="26"/>
  <c r="E23" i="26"/>
  <c r="E12" i="26"/>
  <c r="E14" i="25"/>
  <c r="E13" i="25"/>
  <c r="E15" i="25"/>
  <c r="E16" i="25"/>
  <c r="E19" i="25"/>
  <c r="E11" i="25"/>
  <c r="E43" i="25"/>
  <c r="E42" i="25"/>
  <c r="E41" i="25"/>
  <c r="E40" i="25"/>
  <c r="E39" i="25"/>
  <c r="E38" i="25"/>
  <c r="E37" i="25"/>
  <c r="E36" i="25"/>
  <c r="E35" i="25"/>
  <c r="E34" i="25"/>
  <c r="E33" i="25"/>
  <c r="E32" i="25"/>
  <c r="E31" i="25"/>
  <c r="E30" i="25"/>
  <c r="E29" i="25"/>
  <c r="E28" i="25"/>
  <c r="E27" i="25"/>
  <c r="E26" i="25"/>
  <c r="E25" i="25"/>
  <c r="E24" i="25"/>
  <c r="E23" i="25"/>
  <c r="E22" i="25"/>
  <c r="E21" i="25"/>
  <c r="E20" i="25"/>
  <c r="E12" i="25"/>
  <c r="E11" i="24"/>
  <c r="E45" i="24"/>
  <c r="E44" i="24"/>
  <c r="E43" i="24"/>
  <c r="E42" i="24"/>
  <c r="E41" i="24"/>
  <c r="E40" i="24"/>
  <c r="E39" i="24"/>
  <c r="E38" i="24"/>
  <c r="E32" i="24"/>
  <c r="E20" i="24"/>
  <c r="E26" i="24"/>
  <c r="E35" i="24"/>
  <c r="E16" i="24"/>
  <c r="E14" i="24"/>
  <c r="E28" i="24"/>
  <c r="E24" i="24"/>
  <c r="E17" i="24"/>
  <c r="E25" i="24"/>
  <c r="E30" i="24"/>
  <c r="E19" i="24"/>
  <c r="E12" i="24"/>
  <c r="E23" i="24"/>
  <c r="E37" i="24"/>
  <c r="E18" i="24"/>
  <c r="E15" i="24"/>
  <c r="E36" i="24"/>
  <c r="E34" i="24"/>
  <c r="E31" i="24"/>
  <c r="E21" i="24"/>
  <c r="E13" i="24"/>
  <c r="E27" i="24"/>
</calcChain>
</file>

<file path=xl/sharedStrings.xml><?xml version="1.0" encoding="utf-8"?>
<sst xmlns="http://schemas.openxmlformats.org/spreadsheetml/2006/main" count="1481" uniqueCount="349">
  <si>
    <t>Status</t>
  </si>
  <si>
    <t>Priority Level</t>
  </si>
  <si>
    <t>Comments</t>
  </si>
  <si>
    <t>Status Date:</t>
  </si>
  <si>
    <t>TL</t>
  </si>
  <si>
    <t>AS</t>
  </si>
  <si>
    <t>BE</t>
  </si>
  <si>
    <t>SS</t>
  </si>
  <si>
    <t>MF</t>
  </si>
  <si>
    <t>Week Team Meeting Group</t>
  </si>
  <si>
    <t>Completed by:</t>
  </si>
  <si>
    <t>Scheduled day &amp; Time:</t>
  </si>
  <si>
    <t>Medium</t>
  </si>
  <si>
    <t>High</t>
  </si>
  <si>
    <t>Low</t>
  </si>
  <si>
    <t>Team Leader</t>
  </si>
  <si>
    <t>AG</t>
  </si>
  <si>
    <t>LL</t>
  </si>
  <si>
    <t>CC</t>
  </si>
  <si>
    <t>WD</t>
  </si>
  <si>
    <t>Submitted by</t>
  </si>
  <si>
    <t>Topic</t>
  </si>
  <si>
    <t>Document#</t>
  </si>
  <si>
    <t>Submitted By</t>
  </si>
  <si>
    <t>Action Plan#  (If Applicable)</t>
  </si>
  <si>
    <t>Office Management</t>
  </si>
  <si>
    <t>Fee Structure for Add On's (UPS is adding Fees)</t>
  </si>
  <si>
    <t>Higher an Order Taker (Allen McPherson?)</t>
  </si>
  <si>
    <t>Create a New CofC/CofO Form/Template</t>
  </si>
  <si>
    <t>Tele/VM Ext List Updated</t>
  </si>
  <si>
    <t>List Completed</t>
  </si>
  <si>
    <t>Status Options/ Msg Using Skype</t>
  </si>
  <si>
    <t>Office Supply List</t>
  </si>
  <si>
    <t>A/P and Data Sheet Cmp.</t>
  </si>
  <si>
    <t>Return Area and Return Reciept Form</t>
  </si>
  <si>
    <t>Deveopled into Intake Form and Area</t>
  </si>
  <si>
    <t>Abrasive Samples Repkg and Relabeled</t>
  </si>
  <si>
    <t>Shipment Intake Form and log</t>
  </si>
  <si>
    <t>Ship ALL 1lb pkgs in box - being charge by UPS for no box</t>
  </si>
  <si>
    <t>Product Transfer Form - Update</t>
  </si>
  <si>
    <t xml:space="preserve">Product Packaging Number </t>
  </si>
  <si>
    <t>Form Awaiting Final Review by TL - A/P to be Created</t>
  </si>
  <si>
    <t>Form and A/P Updated - To be Presented to Group</t>
  </si>
  <si>
    <t>Pallet/Shipment Photo System</t>
  </si>
  <si>
    <t>Todd's Project Tracker</t>
  </si>
  <si>
    <t>Telephone Extention List Update</t>
  </si>
  <si>
    <t>Add Coal Slag To Product Line</t>
  </si>
  <si>
    <t>Lower Cost, Fix Caller ID, Fix Noise On Line</t>
  </si>
  <si>
    <t>Switch Phones to VOIP Service</t>
  </si>
  <si>
    <t>Speek to Jim about this when ready</t>
  </si>
  <si>
    <t>New Website - Tresnic Media</t>
  </si>
  <si>
    <t>New Intranet - Pixel Anchor</t>
  </si>
  <si>
    <t>Exostar Registration</t>
  </si>
  <si>
    <t>Prep for Pegco Product to Arrive</t>
  </si>
  <si>
    <t>Vendor Packets - Full Project</t>
  </si>
  <si>
    <t>Vendor Packets - Obtain COI From Vendors</t>
  </si>
  <si>
    <t>Archiving Project - Corporate Documents</t>
  </si>
  <si>
    <t>Toll Manufacturing Project - For Creams</t>
  </si>
  <si>
    <t>New Equipment Registration and Welcome Packet</t>
  </si>
  <si>
    <t>Pricing Project</t>
  </si>
  <si>
    <t>Kearsarge Pegco Roll-Out</t>
  </si>
  <si>
    <t>Product Designation Allignment Project</t>
  </si>
  <si>
    <t>Credit Project</t>
  </si>
  <si>
    <t>E-mail Vacation/Off/Extended Leave E-mail Message Template</t>
  </si>
  <si>
    <t>Voicemail Vacation/Off/Extended Leave Voicemail Message Script</t>
  </si>
  <si>
    <t>If Attendant Is Unavailable Sign</t>
  </si>
  <si>
    <t xml:space="preserve">Specific Instructions for Each Vendor Order </t>
  </si>
  <si>
    <t>Do Not Run The Microwave and Toaster Sign</t>
  </si>
  <si>
    <t>Please Ring Bell Sign</t>
  </si>
  <si>
    <t>Printer Toner and Drum Log</t>
  </si>
  <si>
    <t>QuickBooks E-mail Templates</t>
  </si>
  <si>
    <t>Requistion List and Notes - Inventory</t>
  </si>
  <si>
    <t>Requistion List and Notes - Packaging</t>
  </si>
  <si>
    <t>Serial Number Key</t>
  </si>
  <si>
    <t>Ship to Pallet Label Template</t>
  </si>
  <si>
    <t>Time Off Request Form</t>
  </si>
  <si>
    <t>Call Out Form</t>
  </si>
  <si>
    <t>Warehouse Maintenace Key</t>
  </si>
  <si>
    <t>Warehouse Pallet &amp; Drum Key</t>
  </si>
  <si>
    <t>Decal and Label Project</t>
  </si>
  <si>
    <t>Internal Form Template(s)</t>
  </si>
  <si>
    <t>Receiving Notice / Posting For Warehouse</t>
  </si>
  <si>
    <t>Create Spreadsheet and Allign Product Designation</t>
  </si>
  <si>
    <t>Change QuickBooks To Reflect Alligned Product Designation</t>
  </si>
  <si>
    <t>Create Abrasive Label Templates</t>
  </si>
  <si>
    <t>Create Folder Structure For Individual Abrasive Products</t>
  </si>
  <si>
    <t>Create Spreadsheets For Individual Abrasive Products</t>
  </si>
  <si>
    <t>Create Abrasive Labels (34 Total)</t>
  </si>
  <si>
    <t>Update Names on Tech Data Sheets for Abrasive Products</t>
  </si>
  <si>
    <t>Update Names on SDS Sheets for Abrasive Products</t>
  </si>
  <si>
    <t>Update Names on COAs for Abrasive Products</t>
  </si>
  <si>
    <t>Update Price Sheets for Abrasive Products</t>
  </si>
  <si>
    <t>Update Packaging Book for Abrasive Products</t>
  </si>
  <si>
    <t>Update Product Abbreviation Chart</t>
  </si>
  <si>
    <t>Update Warehouse Whiteboard Chart</t>
  </si>
  <si>
    <t>Update Catalog File</t>
  </si>
  <si>
    <t>Create Compound Label Templates</t>
  </si>
  <si>
    <t>Create Preformed Media Label Templates</t>
  </si>
  <si>
    <t>Create Folder Structure For Individual Compound Products</t>
  </si>
  <si>
    <t>Create Folder Structure For Individual Preformed Media Products</t>
  </si>
  <si>
    <t>Create Spreadsheets For Individual Compounds Products</t>
  </si>
  <si>
    <t>Create Spreadsheets For Individual Preformed Media Products</t>
  </si>
  <si>
    <t>Create Compound Labels</t>
  </si>
  <si>
    <t>Create Preformed Media Labels</t>
  </si>
  <si>
    <t>Update Names on Tech Data Sheets for Compound Products</t>
  </si>
  <si>
    <t>Update Names on Tech Data Sheets for Preformed Media Products</t>
  </si>
  <si>
    <t>Update Names on SDS Sheets for Compound Products</t>
  </si>
  <si>
    <t>Update Names on SDS Sheets for Preformed Media Products</t>
  </si>
  <si>
    <t>Update Names on COAs for Compound Products</t>
  </si>
  <si>
    <t>Update Names on COAs for Preformed Media Products</t>
  </si>
  <si>
    <t>Update Price Sheets for Compound Products</t>
  </si>
  <si>
    <t>Update Price Sheets for Preformed Media Products</t>
  </si>
  <si>
    <t>Update Packaging Book for Compound Products</t>
  </si>
  <si>
    <t>Update Packaging Book for Preformed Media Products</t>
  </si>
  <si>
    <t>Sample Spreadsheet Made for Abrasive Products Component</t>
  </si>
  <si>
    <t>Sample Boxes Made for Abrasive Products</t>
  </si>
  <si>
    <t>Samples Made for Abrasive Products</t>
  </si>
  <si>
    <t>Sample Spreadsheet Made for Compound Products Component</t>
  </si>
  <si>
    <t>Sample Boxes Made for Compound Products</t>
  </si>
  <si>
    <t>Samples Made for Compound Products</t>
  </si>
  <si>
    <t>Sample Spreadsheet Made for Preformed Media Products Component</t>
  </si>
  <si>
    <t>Sample Boxes Made for Preformed Media Products</t>
  </si>
  <si>
    <t>Samples Made for Preformed Media Products</t>
  </si>
  <si>
    <t>Print and Apply Labels to Abrasive Products and Racks</t>
  </si>
  <si>
    <t>Print and Apply Labels to Compound Products and Racks</t>
  </si>
  <si>
    <t>Print and Apply Labels to Preformed Media Products and Racks</t>
  </si>
  <si>
    <t>Sample Labels Printed for Abrasive Products and Racks</t>
  </si>
  <si>
    <t>Sample Labels Printed for Compound Products and Racks</t>
  </si>
  <si>
    <t>Sample Labels Printed for Preformed Media Products and Racks</t>
  </si>
  <si>
    <t>Worked On Product Line Organization and Grouping</t>
  </si>
  <si>
    <t>Receive Product from Initial Large Order</t>
  </si>
  <si>
    <t>Cleared Space to Receive Product for Initial Large Order</t>
  </si>
  <si>
    <t>Put Products Ordered for Initial Large OrderInto QuickBooks</t>
  </si>
  <si>
    <t>Ordered Product for Initial Large Order</t>
  </si>
  <si>
    <t>Transfer Phones from Pegco to Kramer</t>
  </si>
  <si>
    <t>Transfer Website to Kramer</t>
  </si>
  <si>
    <t>Get Kramer Phones upto Pegco</t>
  </si>
  <si>
    <t>Add Products to Kramer Website and Online Store</t>
  </si>
  <si>
    <t>Develop New Credit Process</t>
  </si>
  <si>
    <t>Create Bins</t>
  </si>
  <si>
    <t>Create Credit Application Process Log</t>
  </si>
  <si>
    <t>Create Determination Letter Templates (10)</t>
  </si>
  <si>
    <t>Create Internal Submission Form</t>
  </si>
  <si>
    <t>Create Process Checklist Form</t>
  </si>
  <si>
    <t>Create New Credit Application</t>
  </si>
  <si>
    <t>Credit New Credit Inquirery/Trade Reference Request Form</t>
  </si>
  <si>
    <t>Document E-mail Templates for Determination Letters Sent</t>
  </si>
  <si>
    <t>Create New Corporate Summary Data Sheet Template (Entered Into Notes In QB)</t>
  </si>
  <si>
    <t>Move Abrasive Labels (34 Total)</t>
  </si>
  <si>
    <t>Move Compound Labels</t>
  </si>
  <si>
    <t>Move Preformed Media Labels</t>
  </si>
  <si>
    <t>Update Website,Sharepoint and Online Store</t>
  </si>
  <si>
    <t>Process Started/Information Available</t>
  </si>
  <si>
    <t>Get New Approval Stamps Made</t>
  </si>
  <si>
    <t>ForkLift Maintenance Schedule/Process Started/Information Available</t>
  </si>
  <si>
    <t>Data Rec'd - Schedule To Be Created/Process Started/Information Available</t>
  </si>
  <si>
    <t>Form Updated and #'ed - A/P To Be Created/Process Started/Information Available</t>
  </si>
  <si>
    <t>Create Action Plans for Credit Approval Project</t>
  </si>
  <si>
    <t>Notes For Sales Order Template for Customer Files on Server</t>
  </si>
  <si>
    <t>Vendor Packets</t>
  </si>
  <si>
    <t>Vendor Files on Server/Operations Manual</t>
  </si>
  <si>
    <t>Customer Files on Server/Operations Manual</t>
  </si>
  <si>
    <t>Sales Order Form Rework and Suplemental Forms For Specific Machine Lines, Export, Etc.</t>
  </si>
  <si>
    <t>Business Function Type</t>
  </si>
  <si>
    <t>Order Fulfilment</t>
  </si>
  <si>
    <t>Leadership</t>
  </si>
  <si>
    <t>Finance</t>
  </si>
  <si>
    <t>Human Resources</t>
  </si>
  <si>
    <t>Sales and Marketing</t>
  </si>
  <si>
    <t>Large Project Header</t>
  </si>
  <si>
    <t>Technology</t>
  </si>
  <si>
    <t>Completed / Closed</t>
  </si>
  <si>
    <t>Active / In Process</t>
  </si>
  <si>
    <t>Pending / Being Addressed</t>
  </si>
  <si>
    <t>Proposed / Not Addressed</t>
  </si>
  <si>
    <t>Target Date</t>
  </si>
  <si>
    <t>Submition Date</t>
  </si>
  <si>
    <t>Completion Date</t>
  </si>
  <si>
    <t>Template</t>
  </si>
  <si>
    <t>Create System to Store Label Inventory</t>
  </si>
  <si>
    <t>Rating Systems</t>
  </si>
  <si>
    <t>List (Of What We Get From Who)</t>
  </si>
  <si>
    <t>Find Out What Type Of Customer We Are To Them (Where Do We Rank Within Their Company, Fiscally, Etc.)</t>
  </si>
  <si>
    <t>Create a Master Vendor List</t>
  </si>
  <si>
    <t>Find second choice vendors for products 1) Quality 2) Reliability 3) Price</t>
  </si>
  <si>
    <t>Trinco Parts Entered Into QuickBooks</t>
  </si>
  <si>
    <t>Operations and Facilities</t>
  </si>
  <si>
    <t>Production and Inventory</t>
  </si>
  <si>
    <t>Inventory Replacement Parts (Label, Box and QuickBooks)</t>
  </si>
  <si>
    <t>Do One Part Per Day</t>
  </si>
  <si>
    <t>Create a Monthly Newsletter</t>
  </si>
  <si>
    <t>Hire a Sales Manager and Sales Force (In and Out)</t>
  </si>
  <si>
    <t>Change RMA Policy (Tiered Restocking Fees)</t>
  </si>
  <si>
    <t>Blanket Order Requirements / Program</t>
  </si>
  <si>
    <t>Order Checklists (i.e., Supplemental Order Forms for International Orders, Equipment Orders, Etc.)
Order Checklists (i.e., Supplemental Order Forms for International Orders, Equipment Orders, Etc.)
Order Checklists (i.e., Supplemental Order Forms for International Orders, Equipment Orders, Etc.)
Order Checklists (i.e., Supplemental Order Forms for International Orders, Equipment Orders, Etc.)
Order Checklists (i.e., Supplemental Order Forms for International Orders, Equipment Orders, Etc.)</t>
  </si>
  <si>
    <t>Add Paypal as a Payment Option (on Website)</t>
  </si>
  <si>
    <t>The Vision</t>
  </si>
  <si>
    <t>Internship Program</t>
  </si>
  <si>
    <t>Testimonials (Obtain, Store and Promote)</t>
  </si>
  <si>
    <t>Develop Prospecting System for Old/Non Active Customer, Inactive Customer Calling, New Prospects</t>
  </si>
  <si>
    <t>Create and Organize Dealer and Reseller Program and Pricing Agreements - Set-Up, Reactivate, Organize and Contact Dealers - Assist in writing a dealer letter and setting up dealer papers (Steve S.)</t>
  </si>
  <si>
    <t xml:space="preserve">Create Extended warranty for machines </t>
  </si>
  <si>
    <t>Administration and Leadership</t>
  </si>
  <si>
    <t>Add Treated Media to line</t>
  </si>
  <si>
    <t xml:space="preserve">Create new machine packet - Packet should include:
1) warranty information
2) registration card
3) title
4) parts list
5) electrical wiring
6) Swag
ect.
Transferable title for equipment (for when customers sell them)
</t>
  </si>
  <si>
    <t xml:space="preserve">Machine Information - Work on Completing Machine Documents and Files - Get complete and accurate - pricing / parts / drawings - Work on Mach. Doc Stuff - Machine Data Worksheet
Go Through Steve Lee's work
Folders (Paper)
Computer Files (Organize &amp; Set-up)
Price Lists (Complete Remainder)
QuickBooks (Enter Machines)
</t>
  </si>
  <si>
    <t>Create donation and contribution program - Matching funds from customers.  Good PR</t>
  </si>
  <si>
    <t>Research and Obtain S.I.C. codes For Kramer Industries</t>
  </si>
  <si>
    <t>Research and Obtain NAICS codes For Kramer Industries</t>
  </si>
  <si>
    <t>Learn Sandblasters and Compressors Completely</t>
  </si>
  <si>
    <t xml:space="preserve">Create and generate files for specific parts - Create detailed parts files - For specific parts
Includes:
1)description
2)vendor
3)cost
4)price
5)photo
ect.
</t>
  </si>
  <si>
    <t>Create a Inventory Log Sheet for Parts – AP - Create a better form to be used for the system</t>
  </si>
  <si>
    <t>Develop New machines (with patents)</t>
  </si>
  <si>
    <t>Enter serial number data into computer - Update recent new machine serial cards - add to database</t>
  </si>
  <si>
    <t>Find And Post On Industry Message Boards - Scan internet for all industry info and Message Boards</t>
  </si>
  <si>
    <t>Create Internal Customer Complaint Forms</t>
  </si>
  <si>
    <t>Create Internal Error Tracking System and Rewards Program</t>
  </si>
  <si>
    <t xml:space="preserve">Start looking for companies to purchase and to sell to </t>
  </si>
  <si>
    <t>Research S.I.C. codes/book for prospects</t>
  </si>
  <si>
    <t>Set up lab process / trouble shooting flow charts</t>
  </si>
  <si>
    <t>SDS' - Work on getting completed and Updated SDS'</t>
  </si>
  <si>
    <t>Create Shipping and Handeling Charges (Add On Rates?)</t>
  </si>
  <si>
    <t>Work On Budgeting Program (Work on budjeting (at 30K/mt.) and cash flow) - Update Amounts</t>
  </si>
  <si>
    <t xml:space="preserve">Work on Operations Manual Outline                                          - Client Fulfilment Section
Hyper-Links
</t>
  </si>
  <si>
    <t>Fix Filing (Operations)</t>
  </si>
  <si>
    <t>Create weekly work schedule (E-Myth)</t>
  </si>
  <si>
    <t xml:space="preserve">Operations Manual - Update
Go Through and update address 
Organize and File Existing Docs
</t>
  </si>
  <si>
    <t>Work on service agreement (E-Myth) Customer &amp; Company</t>
  </si>
  <si>
    <t>Do time management (E-Myth)</t>
  </si>
  <si>
    <t>Add Used Equipment To Web Site / Create System</t>
  </si>
  <si>
    <t>Work on A/R Action Plan / System</t>
  </si>
  <si>
    <t>Create a Controling Calander System</t>
  </si>
  <si>
    <t>Create Delivery Receipt Form</t>
  </si>
  <si>
    <t xml:space="preserve">Sign Up at Middlesex County COC -                                   Join Middlesex County Regional Chamber of Commerce - For Export COO
File Started
</t>
  </si>
  <si>
    <t>Certificates Of Insurance Forms From Vendors (Set Up System to Request, Obtain and Store)
Notes from OneNote
Set Up System and Obtain 
Certificate Of Insurance Forms from Vendors
Send Out Requests For Certificates of Insurance with Request to be named as Additional Insured</t>
  </si>
  <si>
    <t xml:space="preserve">Sign Up For Dun &amp; Bradstreet -                                              Dun &amp; Bradstreet - Sign Kramer Up For D&amp;B Service (Signed Up with Credit Safe - August 2014 - Look Into D&amp;B Service After New Year)
Had a Phone Conference Scheduled for 04/04/13 (10:00am) – Person Did Not Call Me
Had another phone conversation with a terrible sales person – October 2014
</t>
  </si>
  <si>
    <t>Todd's Projects - Main</t>
  </si>
  <si>
    <t>Title:</t>
  </si>
  <si>
    <t xml:space="preserve">Vendor Packets - Obtain W-9s From Vendors                       -              W-9 Forms From Vendors (Set Up System to Request, Obtain and Store) </t>
  </si>
  <si>
    <t>Go Through Sales Order Flow Chart Notebook! - WO - Steve has old copy</t>
  </si>
  <si>
    <t xml:space="preserve">Get Merchant Services Rates Lower                                               -           Call BAMS To Get Fees Reduced (After February Increase) and also discuss EMV Technology
Reference Square E-mail from August
Spoke to AMEX 7/3/14 (2.95% Under 10K – 2.45% Over 10K – All AMEX Cards)
</t>
  </si>
  <si>
    <t xml:space="preserve">Sales Tax Exempt Form Project - Customers                                     -                          Sales Tax Exempt Forms From Customers (Set Up System to Request, Obtain and Store) [Start With New Jersey Customers]
Lost original Task In Outlook on 3/12/15 – If found, Combine
</t>
  </si>
  <si>
    <t xml:space="preserve">Inventory Build/Manufacturing Feature In QuickBooks                            -            Inventory Build/Manufacturing Feature In QuickBooks
Start Using It!
</t>
  </si>
  <si>
    <t xml:space="preserve">Equipment Operations Manuals                            -                             Equipment Operation Manuals
*****NOTES*********
Completed Project Spreadsheet
**********OLD NOTES**************************
WORKING ON PPB SERIES (10/09) – Must Review KF150DM Book.
WORKING ON ECONOVIBE SERIES (10/09) – Sat With Allie Regarding EV Info 
****COMPLETED SERIES******
E-SERIES - Mini-Bowl – DONE 08/09
DB SERIES – DONE 08/09
HDPPB SERIES – DONE
EV300 – Done 12/30/09
KF150DM – Done 12/30/09
Working on Trinco Manuals - 
Started Working On This With Allie - 1/23/09
Sat with Allie for Progress Report - 1/30/09
Trinco Stalled on getting us the information needed – Switching focus onto S&amp;H – 3/19/09
Sat with Allie – Discussed DP Series – Done 4/3/09
Sat with Allie – Several Times over the last couple of weeks – Re. PPB – Quick Start Guide – Done 5/1/09
Sat with Allie – Done 6/4/09
Sat with Allie – Re. DP3630 – Done 7/21/09
Met With Allie – Gave her back DP3630 and (5) PPB Manuals – Done 7/24/09
Working on E75 – Done 7/29/09
Working on DB - Done
Working on HDPPB – Done
Sat Down and Set Up the Server, Kramerpedia, Spreadsheet Etc. – Done 1/8/10
</t>
  </si>
  <si>
    <t xml:space="preserve">Lining Project                                              -                             Lining Project - WO [USING TECHMOLD]) (Call C&amp;M) [BUTTON UP PRICING SPREADSHEET] (Called MD Co. 10/13) (Called MI Co. 1/25/10) (Call VibeTech!!!!)
Met with CLM July 2015 – Going to use them in the future
MOVED TO SPREADSHEET 11/19/15
Lining Project - WO
**Notes**
See Below Line for Older Notes, Issues and Tasks
Vibra uses Vibe Tech for their linings (12/2/08) 
Oakland Rampart Referred us to Vibe Tech In Kalamazoo, MI 7/31/14
**To Do's**
Call C&amp;M (re. how do they handle relining the DB Machines) (Who do they use for relining) - 
Call VF (re. how do they handle relining the Bowl Machine) (Who do they use for relining) - Spoke to Eric - He has only needed to address this twice at which point he sold the customer new bowls so they did not have to have the machine down for 6 weeks - He doesn't have molds for the linings / HE JUST SELLS NEW BOWLS - Done 12/2/08
Work on getting a new company for relininig and lining - Working On 8/6/08 -  9/24/08 -WE ARE GOING TO USE TECHMOLD AS OUR LINING / RELINING VENDOR - THEY CAN DO EVERYTHING BUT BOWLS - Spoke to Gary (again) regarding our RFQ - He expects that it will be done by the end of this week or early next week - / Spoke to Gary 11/13/08 - His partner Chris is out and is expecting to get it out to me on Monday 11/17 - 
Called Gary's office - his father is terminally ill and he has all of the infomration.  He will not be in until later in the week or most likely Monday.
11/25 - Gary's Father passed away - expected back in the office 12/1 / 12/2
AS called for me.  He is still out but should be in tomorrow at hich point we should receive the quote in the morning (12/3) - I told allie to call on Thurs if not received - Done 12/2/08
AS called again 12/10/08 - 
Received Pricing - 12/11/08 - Called techmold and spoke to Gary and Chris to confirm certain quoted issues - Done 12/17/08
**Done**
Call Seal to see if they want to start up doing work for us again (Urethane Only) - I had Bob Contact them and they said that they have no desire to do this for us. - Done 8/6/08
Faxed RFQ to TechMold - Done 9/26/08
------------------------
Mailed Spreadsheet RFQ's to Arbonite and Seal - 10/30/03
Follow up with Arbonite and Seal in 2 weeks - Done - 11/19/03
Spoke to Lee 11/10/03 - He is working on it and would like to stop by and see me within a couple of weeks. Spoke to him on 11/17/03 - he is coming here to NJ on 11/19/03
Received a letter from Lee (from Arbonite) he will be retiring as of 12/31/04 - There will be a new contact - Done 12/6/04
Spoke to Kevin - 11/19/03 - He is working on it
Met with Lee - 11/19/03 - He is workingon it
Spoke to Lee at Arbonite sometime during the week ending 12/12/03
Spoke to Lee - He is still working on it and is going to send me a quote for all of the K14s and TT barrels today and send me the others later. - Done 7/12/04
Received Quote for K14 and TT Barrels - Done 7/13/04
RECEIVED A CALL AND E-MAIL FROM JAY IN FLORIDA - SEND SPREADSHEET TO HIM FOR RFQ -10/13/04
_____
4/14/05 - Spoke to Kevin at Seal - He sadi that he is going to relook at the sheet.  I told him that even if he gives me a +/- that would be OK.  He said that he is running into a problem due to the fac that his resins are going up in price every month.
4/20/05 - Resent Packet/Spreadsheet to Kevin at Seal
4/27/05 - SEND SHEET TO PETER AT ARBONITE (3/24/05) - Gave to Nicholas at Arbonite during meeting in Piscataway 4/27/05
        spoke to Nick 5/10/05 he is working on it with Roger
10/21/05 - Received letter from Seal stating that they no longer want to do our work!
Get materials back from them and K144 Barrel
Spoke to  Bob about this again - Done 8/24/06
Sent T-3 Barrel to Techmold for New Lining - Done 10/13/08
Sent Gary at Techmold a RFQ Packet - Done 9/26/08
Spoke to Gary at Techmold about RFQ Packet that I sent him.  He expect it to be completed by Friday 10/24 - Done 10/20/08
************OFF LIST******************
Call Seal About Warranty
Arbonite Issue
Get Items back from Seal - 22" Barrel - Molds / Etc.
</t>
  </si>
  <si>
    <t>Blind/Drop Shipment Instructions Sheet Form To Vendors</t>
  </si>
  <si>
    <t>Order Processing and Purchasing</t>
  </si>
  <si>
    <t>Create a Notes Form / Log for Large Orders</t>
  </si>
  <si>
    <t>Redo Organization Charts</t>
  </si>
  <si>
    <t>Create Freight Form</t>
  </si>
  <si>
    <t>Reference Opp - 2008 Form #CF0015</t>
  </si>
  <si>
    <t xml:space="preserve">Work On Opps. Manual, Outline &amp; Action Plans - WO [GO OVER SALES ORDER FLOW CHART ACTION PLANS RECEIVED FROM ALLIE 7/12/10] - 
Restarted 4/12/10
_________
Create a K.I. Action Plan for Settling Credit Cards 
Redo K.I. Opps. Manual Outline!
Waiting For QuickBooks Update - GETTING UPDATED 5/2/09 – Done 5/2/09
________
</t>
  </si>
  <si>
    <t xml:space="preserve">Pricing - Change / Raise / Add / Fix
***********NOTES*************
7/17/14 - UPDATED ALL COSTS IN QUICKBOOKS – AS OF 07/17/14 – THE NLY ITEMS THAT NEED TO BE UPDATED ARE THE BLASTING PARTS AND UPGRADES (AND OTHER EQUIPMENT PARTS AND UPGRADES).
I NEED TO FIX THE HEIREARCHY OF THE BLASTING SYSTEMS
Add Preformed Medias To QuickBooks - 
Add Treated Medias To Line
Contact C&amp;M to see exactly what is standard and included with the DB Machines (i.e., voltages, is there a timer (no) if not, how much is the option for both units.)
Add Upgrades to Blasting Units (SM and DP Series) - i.e., Heavy Duty Media Pick Up Hose for (SIC, ALOX &amp;…. Ask Mike) and MicroValve for light medias like (Plastic, Walnut &amp; ….. Ask Mike)(Get Costs for listed Accessories).
Add Ordering Information Link / FAQ ? (It's Hidden and can only be found in the site map).
Make Changes to Layout/Configuration of Media Pages on Website - WO
Review all equipment and product pages for corrections and changes
CHANGE THE WAY WE HAVE STEEL SHOT AND STEEL GRIT ENTERED IN THE SYSTEM (PUT IT IN AS TON ONLY WHICH WE ADJUST TO WHAT PART OF THE TON WE SELL (I.E., .75, .85, 1, 1.1)
++++++++++++++++++++++++
***Done***
Changed Hardwood Media 7/26/04 (Dated Sheet 7/1/04) -Done 
Changed Prices with Steven 8/12/04 - Done 
Change Prices in QuickBooks (8/17/04) - Abrasives Done - 9/13/04
Note Customer Price Changes - Done 9/13/04
Make Notes About Panaram Pricing in QB - Done 11/19/04
Bio-OX Degreaser and Disinfectant effective 1/1/05 - Done 1/11/05
Raise Prices for Creams effective 1/1/05 - Done 1/12/05
Code 777 - Done 1/19/05
New Bio-OX Consumer Products Pricing - Done 1/20/05
Blasting Machines - effective 1/1/05 - Lowered the pricing! - Testing It - Done 2/8/05
New Vibra Pricing - effective now! (LISA) - Done 3/22/05
Lower Prices on DB Series and Mini Bowls- Done 4/20/05
Finsh Mini Tumblers - Add to QB - Done 6/7/05
Updated DB(Mr. Deburr) Costs - Done 9/8/05
Finish K14's - Done 12/27/05
K144P Barrel - Raise ($1155.00) - Done 12/27/05
Update Trinco Machines (on All!) ASAP! - Done 2/06
Updated C&amp;M - Minibowl (E Series) Prices - Done 2/23/06
Updated C&amp;M - DB Series Prices - Done 2/23/06
Raise/Update C&amp;M Prices (2006 Price List) - Done 3/7/06
Fix Mini Tumbler Costs in QuickBooks (Barrel Costs did not change - confirm) - Lowered Mini-Tumbler Bases- Done 3/7/06
Bulk Prices For Abrasive Grains - Done 3/17/06
Add Additional Abrasive Grain Sizes (i.e. ALOX #16, 24, etc.) - Done 3/17/06
Update/Change PPB Prices in quickbooks - already changed Pricesheet (12/9/05) - PPB Price Changes - Done 4/28/06
Raise Prices of Small Blasters that we only get a 20% discount on - DONE - Took off list - Done 5/18/06
Lower Prices on Plastic Blasting Media - Done 8/24/06
Vibra Media (05/06)(08/06) - Done 8/31/06
Adjusted ALOX - Done 11/3/06
Raise TRS Series - Done 1/17/07
CS and SS - (Get Pricing from Abbott) - Done 1/18/07
Updated Stainless Steel Tumbling Media in QB and on Price Sheet - Done 1/24/07
Stainless Steel Shot Media (Get Pricing From Abbott) (09/06) - 
Stainless Steel Shot Media Issue - Made a Temporary Price List To Cover Abbott's Price Increase - They said that thye do not have the list availble to send (Change In QuickBooks) (11/21/06) - Done 1/24/07
Added Large Vibe Bowls - Done 01/07
Discontinued W Series - Done 1/24/07
Update Carbon Steel Tumbling Media in QB and on Price Sheet - Done 1/31/07
Updated K14 Pricing on Price Sheet and QuickBooks - Done 3/28/07
CGG PRICING - Updated 3/28/07
Remove PVC Pricing from W, K and K14 Price Lists - Done 3/28/07
Raise TB-1 Price - Done 3/29/07
Alox Going Up As Per Chamberlain's (Jan. 2007) - Received Pricing - We Raised Our Pricing 3/07
Alox Going Up As Per GMA / GMA Price Increase - (Jan. 2007) - Received Pricing - We Raised Our Pricing 3/07
Updated ALOX, W.ALOX, SiC - Done 3/30/07
S&amp;H Pricing Going Up As of 4/1/07 (Received Notice 3/12/07) - PRICING IS NOT INCREASING FROM OUR CURRENT PRICING - WE WERE SENT THE WRONG PRICE LIST (WHICH SELLS FOR LESS THEN WHAT WE ARE PAYING ALREAEDY! - SPEAK TO BETHANY ABOUT THIS - DONE 4/4/07
Update W Series Price Sheet to look like and K Series - Deleting W series (?) - W Series Removed 03/07
Add Additional Pumices to Price Sheet (02/26/07) - Done 4/5/07
Split Out Walnut Shell and Corn Cob With Multiple Ship from Locations - Done 4/5/07
C&amp;M Price Increase - DB, MT &amp; Mini-Bowl's / C&amp;M Price Increase (June 2007) - Done 6/7/07
K9 Pricing - Updated Price List and In QB - Done 9/6/07
Vibra Bowls update in QB - Done By SS 11/9/07
HD-PPB Pricing - Update - Done 12/19/07
GMA PRICING - ALOX GOING UP AGAIN (Good Thru 1/1/08 to 3/31/08) - Changed Pricing - Done 1/2/08
Change Grit to Mesh - Done 1/7/08
Enter Seperate Discounts (1/11/08) - Done 1/12/08
RAISE ALOX, W.ALOX AND SIC COSTS &amp; PRICES AND FIX IN QB - DONE 2/5/08
CONFIRM THAT COSTS FOR HARDWOOD MEDIA ARE CORRECT IN QB - DONE 2/5/08
Vibra Price Increase - (Feb. 2008) - Rasied Prices - 2/1/08
GENERAL PRICE RAISE ON SUPPLIES (5/23/06) - Done 2/1/08
Raise Prices On Liquid Compounds and Change In QuickBooks - Done 2/15/08
Raise Prices On Powder Compounds and Change In QuickBooks - Done 2/15/08
Raise Prices On Finishing Cream Compounds and Change In QuickBooks - Done 2/15/08
Confirm Steel Grit &amp; Steel Shot Is OK - Raised Pricing - Change In QuickBooks - Done 2/18/08
Update Sharp prices on 2/14/08 - Done 2/18/08
ReDo &amp; Update Corn Cob Media Price Sheet (Feb. 2008) Once Comp. Mat Prices Are Received - Done 2/20/08
FIX (LOWER) S&amp;H COSTS - Fix S&amp;H Purc. Pricing - Updated prices that were already in quickbooks - Done 2/29/08
Abbott Pricing Increases / RAISE PRICES!! - Change With Settled Pricing Increases - Received Current Pricing 2/7/08 - Raised and Change In QuickBooks - Add Balance Of Items (ADD NEW ITEMS) - (Re-Raised/Updated CS Again 2/28) - Done 2/29/08
Confirm Plastic Abrasive Grit Is OK - Done - OK - 2/29/08
Confirm Crushed Glass Grit Is OK - Confirmed OK - Done 2/29/08
Get current pricing for Pegs (pricing raised - price sheet not available as of 2/25/08) - Done While Out On Surgery Leave - Off List 07/01/08
Corn Cob - From NJ &amp; CT (Mt.P Costs risen) (Change Prices IN QB ) (Added 8/19/08) - Done 8/25/08
Walnut Shell - (Change Prices IN QB ) (Added 8/19/08) - Done 8/25/08
CVB Products (Alox/W.Alox/SiC) - Change Cost and Price in QB - (Added 8/18/08)  - Done 8/25/08
Get current pricing for Pegs (pricing raised - price sheet not available as of 2/25/08) - Done While Out On Surgery Leave - Off List 07/01/08 - Raised Pricing and Cost - Done 8/25/08
TT Series - Raise Pricing and Change In QB - (Added 8/25/08) - Done 9/9/08
K-9 Series - Raise Pricing and Change In QB - (Added 9/09/08) - Done 9/9/08
KS2 Series - Raise Pricing and Change In QB - Done 9/25/08
TRS Series - Raise Pricing and Change In QB - Done 9/25/08
Econovibe 150 - Raise $500 - Raised ALL EV Series - Raise Pricing and Change In QB - Done 9/26/08
HDP Series - Added To Line and Added To QB - Done 9/29/08
Plastic Tumbling Media / Vibra - Plastic (Added 7/24/08) - Spread Sheet Updated 10/16/08
Fix CVB ALOX Pricing - Only Change Was #120 Mesh/#150 Mesh ALOX - Done 10/17/08
Get Current Abbott Pricing {Some items have gone up} - (Added 9/3/08) / Get New Abbott Pricing 09/08 - requested 9/19/08 - Received 10/17/08
Update Abbott Pricing {Some items have gone up - Mostly Carbon} - (Added 9/3/08) (10/20/08) - ADDED 3 SS MEDIAS TO QB - SS PRICING STILL GOOD - UPDATING CS PRICING - BOTH PRICE LISTS UPDATED 10/20/08 - ALL UPDATED AND COMPLETE IN QB - DONE 10/21/08
Fix Pumice Pricing - CBC - Done 10/21/08
Added #3 Glass Bead to Price Sheet - Done 10/24/08
Updated HD-PPB Cost and Pricing - Done 10/24/08
Fix Updated S&amp;H Pricing - PPB Series - Done 10/31/08
Add "Built In Dust Collecter" As A Feature of TB-1 - Done 10/30/08
Fix Citrus Concentrate Bulk Package Pricing - Off List - 
-----------------October 2008-------------------
*MACHINES*
DB Series - Corrected / Added Pricing and Change In QB - Done 10/16/08
Mini-Bowl Series - Corrected / Added Pricing and Change In QB - Done 10/16/08
TRS Series - Corrected / Added Pricing and Change In QB - Done 10/16/08
KS2 Series - Corrected / Added Pricing and Change In QB - Done 10/16/08
EV Series - Corrected / Added Pricing and Change In QB - Done 10/16/08
VH Series - Corrected / Added Pricing and Change In QB - Done 10/16/08
Mini-Tumbler Series - Corrected / Added Pricing and Change In QB - Done 10/16/08
K9 Series - Corrected / Added Pricing and Change In QB - Done 10/16/08
TT Series - Corrected / Added Pricing and Change In QB - Done 10/16/08
K-14 Series - Corrected / Added Pricing and Change In QB - Done 10/16/08
K Series - Corrected / Added Pricing and Change In QB - Done 10/16/08
TB Series - Corrected / Added Pricing and Change In QB - Done 10/17/08
DP ELECTRICAL Series - Corrected / Added Pricing and Change In QB - Done 10/23/08
HEAVY DUTY PPB SERIES - (Pricing Going Up Jan. 2009 / Now) / Heavy Duty PPB Series - Corrected / Added Pricing and Change In QB - Done 10/24/08
PPB SERIES (and parts) - 10/15/08 New Pricing Received From S&amp;H - Done 10/30/08
Trinco / Raising Prices on HD-PPB Series, SM/MM Series, TB Series and DP Series (In January) - 
Readjust all Pricing, Redo Sheets, Update and Add Into QB - BLASTING MACHINE COSTS - SUCTION AND DIRECT PRESSURE - RAISED - FIX IN QB - Fix trinco blasting machine Costs - Have To Do - Fix trinco blasting machine Costs In January '09- Have To Do) – OFF LIST / DONE 4/20/10
FIX TRINCO PARTS PRICES (FEB 2009) – RECEIVED APRIL 2009 - OFF LIST / DONE 4/20/10
General Machine Fixes in QB - WO - See List Directly Below - OFF LIST / DONE 4/20/10
MODEL LINES TO FIX IN QUICK BOOKS (10/16/08) - OFF LIST / DONE 4/20/10
SM/MM SERIES - (Pricing Going Up Jan. 2009) - OFF LIST / DONE 4/20/10
DP SERIES - (Pricing Going Up Jan. 2009) - OFF LIST / DONE 4/20/10
TB SERIES / Trinco Units  - (Trinco Pricing Going Up Jan. 2009) - OFF LIST / DONE 4/20/10
New C&amp;M Pricing - April 2010 – Done May 2010
*MEDIAS*
SS TUMBLING MEDIA - Corrected / Added Pricing and Change In QB - Done 10/21/08
CS TUMBLING MEDIA - Corrected / Added Pricing and Change In QB - Done 10/21/08
HARDWOOD TUMBLING MEDIA - Corrected / Added Pricing and Change In QB - Done 10/21/08
SS &amp; SG BLASTING MEDIA - Corrected / Added Pricing and Change In QB - Done 10/21/08
PUMICE MEDIA - Corrected / Added Pricing and Change In QB - Done 10/21/08
GLASS BEADS MEDIA - Corrected / Added Pricing and Change In QB - Done 10/21/08 / 10/24/08
ALOX MEDIA - Corrected / Added Pricing and Change In QB - Done 10/21/08
WHITE ALOX MEDIA - Corrected / Added Pricing and Change In QB - Done 10/21/08
SIC MEDIA - Corrected / Added Pricing and Change In QB - Done 10/21/08
WALNUT SHELL MEDIA - Corrected / Added Pricing and Change In QB - Done 10/21/08
CORN COB GRIT MEDIA - Corrected / Added Pricing and Change In QB - Done 10/21/08
CRUSHED GLASS GRIT MEDIA - Corrected / Added Pricing and Change In QB - Done 10/21/08
PLASTIC ABRASIVE BLASTING GRIT MEDIA - Corrected / Added Pricing and Change In QB - Done 10/21/08
UPDATE PEGCO PRICING 06/10/09-1/29/10 – Done 2/1/10
TUMBLING MEDIA (CERAMIC, PLASTIC, SYNTHETIC AND PRECISION TUMBLING MEDIA) – DONE 3/1/10
CARBON AND STAINLESS STEEL TUMBLING MEDIA – DONE 2/18/13
*COMPOUNDS*
LIQUID COMPOUNDS - Corrected / Added Pricing and Change In QB - Done 10/21/08
POWDER COMPOUNDS - Corrected / Added Pricing and Change In QB - Done 10/21/08
FINISHING CREAM COMPOUNDS - Corrected / Added Pricing and Change In QB - Done 10/21/08
Updated Abrasives and Liquids to Reflect Small Packaging – Done 6/3/09
Added Items to PPB Series – Done 6/3/09
 *******Change/Add Machines and Other Items*****
7/17/14 - UPDATED ALL COSTS IN QUICKBOOKS – AS OF 07/17/14 – THE NLY ITEMS THAT NEED TO BE UPDATED ARE THE BLASTING PARTS AND UPGRADES (AND OTHER EQUIPMENT PARTS AND UPGRADES).
I NEED TO FIX THE HEIREARCHY OF THE BLASTING SYSTEMS
2014 – Notes – 
Raised Vendor Costs For CVB, CBC, 
Pumice – Raised RMC and Selling Cost – 03/28/14
Hardwood Media – Raised RMC – 04/04/14
Pegco Creams – Raised RMC – 04/04/14
STARTED PROCESS OF RAISING AND ENTERING PRICING ON ALL ITEMS – FEBRUARY / MARCH 2011
Continually Add Items - 
Add Preformed Medias To QuickBooks - 
</t>
  </si>
  <si>
    <t>Work On The Vision PowerPoint - Update</t>
  </si>
  <si>
    <t xml:space="preserve">Change our Corporate Address with the Secretary Of State (Get Help From Credit Safe and SD Associates
</t>
  </si>
  <si>
    <t xml:space="preserve">Filing Project (Administrative Documents) Finish
</t>
  </si>
  <si>
    <t>Product Packaging Project     -       Evaluate ALL Packaging for best solution - Costs, Volume, Llifting, Stacking, Etc.</t>
  </si>
  <si>
    <t>Decal and Label Project - Get Created for Equipment</t>
  </si>
  <si>
    <t>Tumbling Media Project - Orgainze and Inventory</t>
  </si>
  <si>
    <t xml:space="preserve">Glass Bead Project - Add All Items To Line (MIL and Non MIL) </t>
  </si>
  <si>
    <t>Warehouse Maintenace and Cleaning Project - Create Schedule</t>
  </si>
  <si>
    <t>Purchase New Tabels (Printer/Fax Table/TV Stand/Kitchen)</t>
  </si>
  <si>
    <t>Racks Projects - Order Racks (Beams and Wire Decking)</t>
  </si>
  <si>
    <t>Kearsarge Pegco Project  - Bring In Inventory, Take over Client Fulfilment, Marketing and Sale Operation and Purchase</t>
  </si>
  <si>
    <t>Charles B. Chrystal Project - Purchase</t>
  </si>
  <si>
    <t>Chamberlain's Vacu-Blast Project - Merge or Take over Abrasive Business</t>
  </si>
  <si>
    <t>C&amp;M Topline Project - Purchase</t>
  </si>
  <si>
    <t>AGSCO - Add Garnet Grit to Line</t>
  </si>
  <si>
    <t>Oakland Rampart - Add Dry Tumbling Barrel Machine To Line</t>
  </si>
  <si>
    <t xml:space="preserve">Abrasive Supply - Add Chyrogenic Tumbling To Line </t>
  </si>
  <si>
    <t>Giant Finishing - Add Their Large Equipment To Line</t>
  </si>
  <si>
    <t>CLM Vibetech - Add Their Large Equipment and Lining Services To Line</t>
  </si>
  <si>
    <t>Rosler Metal Finishing - USA - Add Their Large Equipment and Media To Line</t>
  </si>
  <si>
    <t>Mike Amann - Hire Him To Lead Blasting Division</t>
  </si>
  <si>
    <t>GMA Finishing - Add Their Medias to the Line (Nu-Soft, Remanufactured Steel, New ALOX)</t>
  </si>
  <si>
    <t>S&amp;H Industries - Bring in product and Brand As Kramer - Sell them Grits</t>
  </si>
  <si>
    <t>United Surface Soltions - Sell their High Energy Equipment and Water Processing Equipment</t>
  </si>
  <si>
    <t>Abrasive Finishing - Sell their Media and Small Vibes</t>
  </si>
  <si>
    <t>Forecast Sales - Bring in product and Brand As Kramer</t>
  </si>
  <si>
    <t xml:space="preserve">Soft-Pak - Get Suits and Gloves made and Branded </t>
  </si>
  <si>
    <t xml:space="preserve">Yuson - Import their Preformed Tumbling Media </t>
  </si>
  <si>
    <t>CeroGlass - Purchase From Them (In place of CVB)</t>
  </si>
  <si>
    <t>Document RMA Procedure</t>
  </si>
  <si>
    <t>Set up and Market Financing Program</t>
  </si>
  <si>
    <t>JGB Enterprises - Purchase Blast Hose From Them</t>
  </si>
  <si>
    <t>Packaging Priority Color Key - Updated</t>
  </si>
  <si>
    <t>Picking Board Color Key - Updated</t>
  </si>
  <si>
    <t>Packaging Sticker for Picking Ticket</t>
  </si>
  <si>
    <t>Product Transfer Form for Products Manufactured By Kramer</t>
  </si>
  <si>
    <t>Telephone Issues                                                                                         -Details In OneNote</t>
  </si>
  <si>
    <t>Bulk Inventory Row Stands / Whiteboard</t>
  </si>
  <si>
    <t>Lot Numbering System and Log</t>
  </si>
  <si>
    <t>Sample - Repackage and Relabel Project - All (Abrasives Are Done)</t>
  </si>
  <si>
    <t xml:space="preserve">Work on Parts Deptartment - Parts Inventory Project                             -                                 Inventory Issues (Inv. Parts for Kramer) (Create Bins For Identified Parts) - WO
All TB-1 Parts Entered into QB – Done 7/17/09
All K14 Parts Entered into QB – WO
</t>
  </si>
  <si>
    <t>Repackage 1 lb packages into Boxes for Shipping (Temporary Solution)</t>
  </si>
  <si>
    <t>Redo Company Story</t>
  </si>
  <si>
    <t>x</t>
  </si>
  <si>
    <t>Details In OneNote</t>
  </si>
  <si>
    <t>Removed From List - Now Part of Kearsarge Pegco Roll-Out</t>
  </si>
  <si>
    <t>Salesforce.com/Collabrax - Phase II</t>
  </si>
  <si>
    <t>Contact Pegco Customers and advise of change - Via: Phone</t>
  </si>
  <si>
    <t>Contact Pegco Customers and advise of change - Via: Letter</t>
  </si>
  <si>
    <t>Create Phone Answering Script (Greeting and Q&amp;A)</t>
  </si>
  <si>
    <t>Finialize Technical Data</t>
  </si>
  <si>
    <t>Master Distributor Agreement</t>
  </si>
  <si>
    <t xml:space="preserve">Reregistered Token under LMC P2P </t>
  </si>
  <si>
    <t xml:space="preserve">New Vendor and Products as referred to us by Dan at C&amp;M
</t>
  </si>
  <si>
    <t xml:space="preserve">Look in the 5/22/15 E-mail - Todd, This is the compound that is sold for polishing the cerama coating 
on exhaust headers. It is a dry compound. Has good mark up. They also 
sell a lot of other compounds too.
 Park City Chemical, Also called Brandt Industries,
Chattanooga , Tn. Phone 800 626-9381
I talked to Randy to get set up as a distributor.
Both companies have the same address. Here are both of their websites
http://brandtindustries.com
http://www.parkcitychemical.com
We have sold a fair amount of the Radiance #2
</t>
  </si>
  <si>
    <t>Mixed Media is Done, Balance Remaining</t>
  </si>
  <si>
    <t>Requested</t>
  </si>
  <si>
    <t>Obtain MSDS'/SDS'</t>
  </si>
  <si>
    <t>Obtain Cream Color Samples or Photos</t>
  </si>
  <si>
    <t>Place Second Large Order</t>
  </si>
  <si>
    <t>Address Job Shop Order Processing</t>
  </si>
  <si>
    <t>Obtain Formulations for Liquid Compounds so we can get them made elsewhere - i.e., TFT-15 and Others</t>
  </si>
  <si>
    <t>*Kearsarge Pegco Roll Out - Full Project</t>
  </si>
  <si>
    <t>*Product Designation Allignment Project - Full Project</t>
  </si>
  <si>
    <t>*Application For Credit - Full Project</t>
  </si>
  <si>
    <t>*Vendor Packets - Full Project</t>
  </si>
  <si>
    <t>*Product Desgnation Allignment Project - Full Project</t>
  </si>
  <si>
    <t>Get List of Inventory In House</t>
  </si>
  <si>
    <t>Obtain Pegco Letterhead so we can send out letter</t>
  </si>
  <si>
    <t>Transfer Fax from Pegco to Kramer</t>
  </si>
  <si>
    <t>Receive Customer Data -  Contact Info, Histories and Pricing</t>
  </si>
  <si>
    <t>Obtain Open Order List / Order Backlog</t>
  </si>
  <si>
    <t>Ask if there is a local number that is not forwarded or if we should call Cell Phones of Paul or Fred) when we need them</t>
  </si>
  <si>
    <t>Employee Handbook - ReDo / Update</t>
  </si>
  <si>
    <t>Clean up QuickBooks Accounts</t>
  </si>
  <si>
    <t>Pricing - Done - Must Enter Items Into QuickBooks - Done</t>
  </si>
  <si>
    <t>Employee Deductions - ReCalculate</t>
  </si>
  <si>
    <t>Call Cell Phones As Per Paul</t>
  </si>
  <si>
    <t>Grav-i-Flo - Contact them to find out if they want to sell their Media Business</t>
  </si>
  <si>
    <t>RPB Safety Contact about Selling their helmets and safety products</t>
  </si>
  <si>
    <t>Almco - Contact regarding Bowl Vibes</t>
  </si>
  <si>
    <t>Hess Pumice - Contact Regarding Selling Their Pumice</t>
  </si>
  <si>
    <t>MFI (High Energy Barrel Tumblers) - Contact regarding Selling their Tumblers</t>
  </si>
  <si>
    <t>Going To Sell United Surface Solutions</t>
  </si>
  <si>
    <t>Zero or Flex-O-Lite, OptaMinerals (Glass Beads) - Contact regarding selling their Glass Beads</t>
  </si>
  <si>
    <t xml:space="preserve">OTEC Precision Finish Inc. - Contact regarding their Disc Finishers, Drag Finishers, Stream Finishers
</t>
  </si>
  <si>
    <t>Farrow Systems USA, Inc. - Contact regarding their wet blasters (or another company) - Research</t>
  </si>
  <si>
    <t>Create Forms</t>
  </si>
  <si>
    <t>Transfer E-mail from Kearsargepego.com to Sales@KIO.com</t>
  </si>
  <si>
    <t>Forklift Certificates - Become a Trainer and Certify Everyone Here.</t>
  </si>
  <si>
    <t>Warehouse Maintenace and Cleaning Schedule Project - Create Schedule</t>
  </si>
  <si>
    <t>Combined With Other Project</t>
  </si>
  <si>
    <t>Setting up an interview with A.M. 11/17/15 then placing an add - Hired Einstein Albert</t>
  </si>
  <si>
    <t xml:space="preserve">I- Paidnv. - Trimpot </t>
  </si>
  <si>
    <t>Kearsarge Pegco Roll Out - Full Project</t>
  </si>
  <si>
    <t>Closed - Purchased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</si>
</sst>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36" x14ac:knownFonts="1">
    <font>
      <sz val="11"/>
      <color theme="1"/>
      <name val="Calibri"/>
      <family val="2"/>
      <scheme val="minor"/>
    </font>
    <font>
      <b/>
      <sz val="15"/>
      <color theme="3"/>
      <name val="Calibri"/>
      <family val="2"/>
      <scheme val="minor"/>
    </font>
    <font>
      <sz val="8"/>
      <color theme="3"/>
      <name val="Calibri"/>
      <family val="2"/>
      <scheme val="minor"/>
    </font>
    <font>
      <sz val="12"/>
      <color theme="1"/>
      <name val="Franklin Gothic Book"/>
      <family val="2"/>
    </font>
    <font>
      <b/>
      <sz val="12"/>
      <color theme="0"/>
      <name val="Franklin Gothic Book"/>
      <family val="2"/>
    </font>
    <font>
      <sz val="11"/>
      <color theme="1"/>
      <name val="Franklin Gothic Book"/>
      <family val="2"/>
    </font>
    <font>
      <sz val="24"/>
      <color rgb="FF0000FF"/>
      <name val="Calibri"/>
      <family val="2"/>
      <scheme val="minor"/>
    </font>
    <font>
      <sz val="14"/>
      <color theme="1"/>
      <name val="Arial Narrow"/>
      <family val="2"/>
    </font>
    <font>
      <b/>
      <sz val="14"/>
      <color theme="1"/>
      <name val="Arial Narrow"/>
      <family val="2"/>
    </font>
    <font>
      <b/>
      <sz val="14"/>
      <color theme="0"/>
      <name val="Arial Narrow"/>
      <family val="2"/>
    </font>
    <font>
      <b/>
      <sz val="14"/>
      <color rgb="FF0000FF"/>
      <name val="Arial Narrow"/>
      <family val="2"/>
    </font>
    <font>
      <b/>
      <sz val="11"/>
      <color theme="1"/>
      <name val="Calibri"/>
      <family val="2"/>
      <scheme val="minor"/>
    </font>
    <font>
      <b/>
      <u/>
      <sz val="14"/>
      <color theme="1"/>
      <name val="Arial Narrow"/>
      <family val="2"/>
    </font>
    <font>
      <b/>
      <sz val="14"/>
      <color theme="0"/>
      <name val="Arial Black"/>
      <family val="2"/>
    </font>
    <font>
      <sz val="14"/>
      <color theme="1"/>
      <name val="Franklin Gothic Book"/>
      <family val="2"/>
    </font>
    <font>
      <b/>
      <sz val="14"/>
      <color rgb="FFFF00FF"/>
      <name val="Franklin Gothic Book"/>
      <family val="2"/>
    </font>
    <font>
      <sz val="11"/>
      <color rgb="FF006100"/>
      <name val="Calibri"/>
      <family val="2"/>
      <scheme val="minor"/>
    </font>
    <font>
      <sz val="11"/>
      <color rgb="FF9C0006"/>
      <name val="Calibri"/>
      <family val="2"/>
      <scheme val="minor"/>
    </font>
    <font>
      <sz val="11"/>
      <color rgb="FF9C6500"/>
      <name val="Calibri"/>
      <family val="2"/>
      <scheme val="minor"/>
    </font>
    <font>
      <sz val="24"/>
      <color theme="0"/>
      <name val="Arial Black"/>
      <family val="2"/>
    </font>
    <font>
      <b/>
      <sz val="14"/>
      <color theme="1"/>
      <name val="Franklin Gothic Book"/>
      <family val="2"/>
    </font>
    <font>
      <b/>
      <sz val="14"/>
      <color rgb="FF9C6500"/>
      <name val="Calibri"/>
      <family val="2"/>
      <scheme val="minor"/>
    </font>
    <font>
      <b/>
      <sz val="14"/>
      <color rgb="FF9C0006"/>
      <name val="Calibri"/>
      <family val="2"/>
      <scheme val="minor"/>
    </font>
    <font>
      <b/>
      <sz val="14"/>
      <color rgb="FF006100"/>
      <name val="Calibri"/>
      <family val="2"/>
      <scheme val="minor"/>
    </font>
    <font>
      <sz val="11"/>
      <name val="Calibri"/>
      <family val="2"/>
      <scheme val="minor"/>
    </font>
    <font>
      <b/>
      <sz val="14"/>
      <name val="Franklin Gothic Book"/>
      <family val="2"/>
    </font>
    <font>
      <b/>
      <sz val="14"/>
      <color rgb="FFFF00FF"/>
      <name val="Franklin Gothic Book"/>
      <family val="2"/>
    </font>
    <font>
      <sz val="14"/>
      <color theme="1"/>
      <name val="Franklin Gothic Book"/>
      <family val="2"/>
    </font>
    <font>
      <b/>
      <sz val="14"/>
      <color theme="1"/>
      <name val="Franklin Gothic Book"/>
      <family val="2"/>
    </font>
    <font>
      <b/>
      <sz val="14"/>
      <color rgb="FFFF00FF"/>
      <name val="Franklin Gothic Book"/>
      <family val="2"/>
    </font>
    <font>
      <sz val="14"/>
      <color theme="1"/>
      <name val="Franklin Gothic Book"/>
      <family val="2"/>
    </font>
    <font>
      <b/>
      <sz val="14"/>
      <color theme="1"/>
      <name val="Franklin Gothic Book"/>
      <family val="2"/>
    </font>
    <font>
      <sz val="14"/>
      <name val="Franklin Gothic Book"/>
      <family val="2"/>
    </font>
    <font>
      <b/>
      <sz val="14"/>
      <color rgb="FFFF00FF"/>
      <name val="Franklin Gothic Book"/>
      <family val="2"/>
    </font>
    <font>
      <sz val="14"/>
      <color theme="1"/>
      <name val="Franklin Gothic Book"/>
      <family val="2"/>
    </font>
    <font>
      <b/>
      <sz val="14"/>
      <color theme="1"/>
      <name val="Franklin Gothic Book"/>
      <family val="2"/>
    </font>
  </fonts>
  <fills count="8">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00B0F0"/>
        <bgColor indexed="64"/>
      </patternFill>
    </fill>
    <fill>
      <patternFill patternType="solid">
        <fgColor rgb="FFC6EFCE"/>
      </patternFill>
    </fill>
    <fill>
      <patternFill patternType="solid">
        <fgColor rgb="FFFFC7CE"/>
      </patternFill>
    </fill>
    <fill>
      <patternFill patternType="solid">
        <fgColor rgb="FFFFEB9C"/>
      </patternFill>
    </fill>
  </fills>
  <borders count="6">
    <border>
      <left/>
      <right/>
      <top/>
      <bottom/>
      <diagonal/>
    </border>
    <border>
      <left/>
      <right/>
      <top/>
      <bottom style="thick">
        <color theme="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ck">
        <color theme="4" tint="-0.24994659260841701"/>
      </left>
      <right/>
      <top/>
      <bottom/>
      <diagonal/>
    </border>
  </borders>
  <cellStyleXfs count="6">
    <xf numFmtId="0" fontId="0" fillId="0" borderId="0"/>
    <xf numFmtId="0" fontId="1" fillId="0" borderId="1" applyNumberFormat="0" applyFill="0" applyAlignment="0" applyProtection="0"/>
    <xf numFmtId="0" fontId="2" fillId="0" borderId="0" applyNumberFormat="0" applyFont="0" applyFill="0" applyBorder="0" applyProtection="0">
      <alignment horizontal="left" vertical="center" indent="1"/>
    </xf>
    <xf numFmtId="0" fontId="16" fillId="5" borderId="0" applyNumberFormat="0" applyBorder="0" applyAlignment="0" applyProtection="0"/>
    <xf numFmtId="0" fontId="17" fillId="6" borderId="0" applyNumberFormat="0" applyBorder="0" applyAlignment="0" applyProtection="0"/>
    <xf numFmtId="0" fontId="18" fillId="7" borderId="0" applyNumberFormat="0" applyBorder="0" applyAlignment="0" applyProtection="0"/>
  </cellStyleXfs>
  <cellXfs count="137">
    <xf numFmtId="0" fontId="0" fillId="0" borderId="0" xfId="0"/>
    <xf numFmtId="0" fontId="0" fillId="0" borderId="0" xfId="0" applyAlignment="1">
      <alignment horizontal="left"/>
    </xf>
    <xf numFmtId="0" fontId="0" fillId="0" borderId="0" xfId="0" applyAlignment="1"/>
    <xf numFmtId="164" fontId="0" fillId="0" borderId="0" xfId="2" applyNumberFormat="1" applyFont="1" applyAlignment="1">
      <alignment horizontal="left" vertical="center" indent="1"/>
    </xf>
    <xf numFmtId="0" fontId="0" fillId="0" borderId="0" xfId="0" applyAlignment="1">
      <alignment horizontal="center"/>
    </xf>
    <xf numFmtId="0" fontId="3" fillId="0" borderId="0" xfId="0" applyFont="1"/>
    <xf numFmtId="0" fontId="3" fillId="0" borderId="0" xfId="0" applyFont="1" applyAlignment="1">
      <alignment horizontal="left"/>
    </xf>
    <xf numFmtId="0" fontId="4" fillId="0" borderId="0" xfId="0" applyFont="1" applyAlignment="1">
      <alignment horizontal="center" vertical="center" wrapText="1"/>
    </xf>
    <xf numFmtId="164" fontId="0" fillId="0" borderId="0" xfId="2" applyNumberFormat="1" applyFont="1" applyAlignment="1">
      <alignment horizontal="center" vertical="center"/>
    </xf>
    <xf numFmtId="0" fontId="0" fillId="0" borderId="0" xfId="0" applyAlignment="1">
      <alignment vertical="top"/>
    </xf>
    <xf numFmtId="0" fontId="3" fillId="0" borderId="0" xfId="0" applyFont="1" applyBorder="1"/>
    <xf numFmtId="0" fontId="6" fillId="0" borderId="0" xfId="0" applyFont="1" applyFill="1" applyAlignment="1">
      <alignment horizontal="center"/>
    </xf>
    <xf numFmtId="0" fontId="0" fillId="0" borderId="0" xfId="0" applyFill="1"/>
    <xf numFmtId="0" fontId="7" fillId="0" borderId="0" xfId="0" applyFont="1" applyAlignment="1">
      <alignment horizontal="left"/>
    </xf>
    <xf numFmtId="164" fontId="7" fillId="0" borderId="0" xfId="2" applyNumberFormat="1" applyFont="1" applyAlignment="1">
      <alignment horizontal="center" vertical="center"/>
    </xf>
    <xf numFmtId="164" fontId="7" fillId="0" borderId="0" xfId="2" applyNumberFormat="1" applyFont="1" applyAlignment="1">
      <alignment horizontal="left" vertical="center" indent="1"/>
    </xf>
    <xf numFmtId="0" fontId="8" fillId="0" borderId="0" xfId="0" applyFont="1" applyFill="1"/>
    <xf numFmtId="0" fontId="7" fillId="0" borderId="0" xfId="0" applyFont="1" applyFill="1" applyBorder="1" applyAlignment="1">
      <alignment horizontal="center"/>
    </xf>
    <xf numFmtId="0" fontId="7" fillId="0" borderId="0" xfId="0" applyFont="1" applyAlignment="1">
      <alignment horizontal="center"/>
    </xf>
    <xf numFmtId="164" fontId="7" fillId="0" borderId="0" xfId="2" applyNumberFormat="1" applyFont="1" applyBorder="1" applyAlignment="1">
      <alignment horizontal="left" vertical="center" indent="1"/>
    </xf>
    <xf numFmtId="0" fontId="7" fillId="0" borderId="0" xfId="0" applyFont="1" applyFill="1" applyBorder="1" applyAlignment="1">
      <alignment vertical="center"/>
    </xf>
    <xf numFmtId="164" fontId="7" fillId="0" borderId="0" xfId="2" applyNumberFormat="1" applyFont="1" applyBorder="1" applyAlignment="1">
      <alignment horizontal="center" vertical="center"/>
    </xf>
    <xf numFmtId="0" fontId="7" fillId="0" borderId="0" xfId="0" applyFont="1" applyBorder="1"/>
    <xf numFmtId="0" fontId="7" fillId="0" borderId="0" xfId="0" applyFont="1"/>
    <xf numFmtId="0" fontId="8" fillId="0" borderId="0" xfId="0" applyFont="1" applyAlignment="1">
      <alignment horizontal="center"/>
    </xf>
    <xf numFmtId="0" fontId="7" fillId="0" borderId="0" xfId="0" applyFont="1" applyBorder="1" applyAlignment="1"/>
    <xf numFmtId="0" fontId="8" fillId="0" borderId="4" xfId="0" applyFont="1" applyFill="1" applyBorder="1"/>
    <xf numFmtId="0" fontId="7" fillId="0" borderId="4" xfId="0" applyFont="1" applyFill="1" applyBorder="1" applyAlignment="1">
      <alignment horizontal="center"/>
    </xf>
    <xf numFmtId="0" fontId="7" fillId="0" borderId="4" xfId="0" applyFont="1" applyBorder="1" applyAlignment="1">
      <alignment horizontal="center"/>
    </xf>
    <xf numFmtId="0" fontId="7" fillId="0" borderId="4" xfId="0" applyFont="1" applyBorder="1"/>
    <xf numFmtId="0" fontId="11" fillId="0" borderId="0" xfId="0" applyFont="1"/>
    <xf numFmtId="0" fontId="13" fillId="0" borderId="0" xfId="0" applyFont="1" applyAlignment="1">
      <alignment horizontal="center" vertical="center" wrapText="1"/>
    </xf>
    <xf numFmtId="164" fontId="13" fillId="0" borderId="0" xfId="2" applyNumberFormat="1" applyFont="1" applyAlignment="1">
      <alignment horizontal="center" vertical="center" wrapText="1"/>
    </xf>
    <xf numFmtId="0" fontId="14" fillId="0" borderId="0" xfId="0" applyFont="1" applyAlignment="1">
      <alignment horizontal="left" vertical="top" wrapText="1"/>
    </xf>
    <xf numFmtId="0" fontId="14" fillId="0" borderId="0" xfId="0" applyNumberFormat="1" applyFont="1" applyAlignment="1">
      <alignment horizontal="center" vertical="top"/>
    </xf>
    <xf numFmtId="164" fontId="14" fillId="0" borderId="0" xfId="2" applyNumberFormat="1" applyFont="1" applyAlignment="1">
      <alignment horizontal="center" vertical="top"/>
    </xf>
    <xf numFmtId="0" fontId="5" fillId="0" borderId="0" xfId="0" applyFont="1" applyAlignment="1">
      <alignment horizontal="left"/>
    </xf>
    <xf numFmtId="0" fontId="14" fillId="0" borderId="0" xfId="2" applyFont="1" applyAlignment="1">
      <alignment vertical="top" wrapText="1"/>
    </xf>
    <xf numFmtId="0" fontId="14" fillId="0" borderId="0" xfId="2" applyNumberFormat="1" applyFont="1" applyAlignment="1">
      <alignment horizontal="center" vertical="top"/>
    </xf>
    <xf numFmtId="0" fontId="14" fillId="0" borderId="0" xfId="0" applyFont="1" applyAlignment="1">
      <alignment wrapText="1"/>
    </xf>
    <xf numFmtId="164" fontId="14" fillId="0" borderId="0" xfId="2" applyNumberFormat="1" applyFont="1" applyAlignment="1">
      <alignment horizontal="center" vertical="center"/>
    </xf>
    <xf numFmtId="164" fontId="14" fillId="0" borderId="0" xfId="2" applyNumberFormat="1" applyFont="1" applyAlignment="1">
      <alignment horizontal="left" vertical="center" indent="1"/>
    </xf>
    <xf numFmtId="0" fontId="5" fillId="0" borderId="0" xfId="0" applyFont="1"/>
    <xf numFmtId="0" fontId="14" fillId="0" borderId="0" xfId="0" applyFont="1" applyAlignment="1">
      <alignment vertical="top" wrapText="1"/>
    </xf>
    <xf numFmtId="0" fontId="13" fillId="4" borderId="0" xfId="0" applyFont="1" applyFill="1" applyAlignment="1">
      <alignment horizontal="center" vertical="center" wrapText="1"/>
    </xf>
    <xf numFmtId="0" fontId="15" fillId="0" borderId="0" xfId="0" applyFont="1" applyAlignment="1">
      <alignment horizontal="left" vertical="top" wrapText="1"/>
    </xf>
    <xf numFmtId="164" fontId="20" fillId="0" borderId="0" xfId="2" applyNumberFormat="1" applyFont="1" applyAlignment="1">
      <alignment horizontal="center" vertical="top"/>
    </xf>
    <xf numFmtId="0" fontId="20" fillId="0" borderId="0" xfId="0" applyNumberFormat="1" applyFont="1" applyAlignment="1">
      <alignment horizontal="center" vertical="top"/>
    </xf>
    <xf numFmtId="0" fontId="20" fillId="0" borderId="0" xfId="2" applyFont="1" applyAlignment="1">
      <alignment horizontal="center" vertical="top"/>
    </xf>
    <xf numFmtId="0" fontId="20" fillId="0" borderId="0" xfId="2" applyFont="1" applyAlignment="1">
      <alignment horizontal="center" vertical="top" wrapText="1"/>
    </xf>
    <xf numFmtId="0" fontId="20" fillId="0" borderId="0" xfId="2" applyNumberFormat="1" applyFont="1" applyAlignment="1">
      <alignment horizontal="center" vertical="top"/>
    </xf>
    <xf numFmtId="164" fontId="14" fillId="0" borderId="0" xfId="0" applyNumberFormat="1" applyFont="1" applyAlignment="1">
      <alignment horizontal="center" vertical="top" wrapText="1"/>
    </xf>
    <xf numFmtId="0" fontId="24" fillId="0" borderId="0" xfId="0" applyFont="1" applyFill="1"/>
    <xf numFmtId="164" fontId="25" fillId="0" borderId="0" xfId="2" applyNumberFormat="1" applyFont="1" applyAlignment="1">
      <alignment horizontal="center" vertical="top"/>
    </xf>
    <xf numFmtId="0" fontId="26" fillId="0" borderId="0" xfId="0" applyFont="1" applyAlignment="1">
      <alignment vertical="top" wrapText="1"/>
    </xf>
    <xf numFmtId="0" fontId="27" fillId="0" borderId="0" xfId="2" applyFont="1" applyAlignment="1">
      <alignment vertical="top" wrapText="1"/>
    </xf>
    <xf numFmtId="0" fontId="28" fillId="0" borderId="0" xfId="0" applyNumberFormat="1" applyFont="1" applyAlignment="1">
      <alignment horizontal="center" vertical="top"/>
    </xf>
    <xf numFmtId="0" fontId="27" fillId="0" borderId="0" xfId="2" applyNumberFormat="1" applyFont="1" applyAlignment="1">
      <alignment horizontal="center" vertical="top"/>
    </xf>
    <xf numFmtId="0" fontId="28" fillId="0" borderId="0" xfId="2" applyNumberFormat="1" applyFont="1" applyAlignment="1">
      <alignment horizontal="center" vertical="top"/>
    </xf>
    <xf numFmtId="0" fontId="28" fillId="0" borderId="0" xfId="2" applyFont="1" applyAlignment="1">
      <alignment horizontal="center" vertical="top" wrapText="1"/>
    </xf>
    <xf numFmtId="164" fontId="27" fillId="0" borderId="0" xfId="2" applyNumberFormat="1" applyFont="1" applyAlignment="1">
      <alignment horizontal="center" vertical="top"/>
    </xf>
    <xf numFmtId="164" fontId="28" fillId="0" borderId="0" xfId="2" applyNumberFormat="1" applyFont="1" applyAlignment="1">
      <alignment horizontal="center" vertical="top"/>
    </xf>
    <xf numFmtId="0" fontId="28" fillId="0" borderId="0" xfId="0" applyNumberFormat="1" applyFont="1" applyAlignment="1">
      <alignment horizontal="center" vertical="center" wrapText="1"/>
    </xf>
    <xf numFmtId="0" fontId="14" fillId="0" borderId="0" xfId="0" applyFont="1"/>
    <xf numFmtId="0" fontId="15" fillId="0" borderId="0" xfId="0" applyFont="1" applyAlignment="1">
      <alignment vertical="top" wrapText="1"/>
    </xf>
    <xf numFmtId="0" fontId="20" fillId="0" borderId="0" xfId="0" applyNumberFormat="1" applyFont="1" applyAlignment="1">
      <alignment horizontal="center" vertical="top" wrapText="1"/>
    </xf>
    <xf numFmtId="0" fontId="0" fillId="0" borderId="0" xfId="0" applyBorder="1" applyAlignment="1">
      <alignment horizontal="left"/>
    </xf>
    <xf numFmtId="0" fontId="10" fillId="0" borderId="0" xfId="0" applyFont="1" applyFill="1" applyBorder="1" applyAlignment="1">
      <alignment horizontal="left"/>
    </xf>
    <xf numFmtId="164" fontId="7" fillId="0" borderId="0" xfId="2" applyNumberFormat="1" applyFont="1" applyFill="1" applyBorder="1" applyAlignment="1">
      <alignment horizontal="center" vertical="center"/>
    </xf>
    <xf numFmtId="0" fontId="7" fillId="0" borderId="4" xfId="0" applyFont="1" applyFill="1" applyBorder="1"/>
    <xf numFmtId="0" fontId="6" fillId="0" borderId="0" xfId="0" applyFont="1" applyFill="1" applyBorder="1" applyAlignment="1">
      <alignment horizontal="center"/>
    </xf>
    <xf numFmtId="164" fontId="0" fillId="0" borderId="0" xfId="2" applyNumberFormat="1" applyFont="1" applyFill="1" applyBorder="1" applyAlignment="1">
      <alignment horizontal="left" vertical="center" indent="1"/>
    </xf>
    <xf numFmtId="0" fontId="21" fillId="0" borderId="0" xfId="5" applyFont="1" applyFill="1" applyBorder="1" applyAlignment="1">
      <alignment horizontal="left" vertical="center"/>
    </xf>
    <xf numFmtId="0" fontId="22" fillId="0" borderId="0" xfId="4" applyFont="1" applyFill="1" applyBorder="1" applyAlignment="1">
      <alignment horizontal="left" vertical="center"/>
    </xf>
    <xf numFmtId="0" fontId="23" fillId="0" borderId="0" xfId="3" applyFont="1" applyFill="1" applyBorder="1" applyAlignment="1">
      <alignment horizontal="left" vertical="center"/>
    </xf>
    <xf numFmtId="0" fontId="9" fillId="0" borderId="0" xfId="0" applyFont="1" applyFill="1" applyBorder="1" applyAlignment="1">
      <alignment horizontal="left" vertical="center"/>
    </xf>
    <xf numFmtId="0" fontId="8" fillId="0" borderId="0" xfId="0" applyFont="1" applyFill="1" applyBorder="1" applyAlignment="1">
      <alignment vertical="center"/>
    </xf>
    <xf numFmtId="164" fontId="6" fillId="0" borderId="0" xfId="0" applyNumberFormat="1" applyFont="1" applyFill="1" applyAlignment="1">
      <alignment horizontal="center"/>
    </xf>
    <xf numFmtId="164" fontId="6" fillId="0" borderId="0" xfId="0" applyNumberFormat="1" applyFont="1" applyFill="1" applyBorder="1" applyAlignment="1">
      <alignment horizontal="center"/>
    </xf>
    <xf numFmtId="164" fontId="8" fillId="0" borderId="0" xfId="0" applyNumberFormat="1" applyFont="1" applyAlignment="1">
      <alignment horizontal="center"/>
    </xf>
    <xf numFmtId="164" fontId="7" fillId="0" borderId="4" xfId="0" applyNumberFormat="1" applyFont="1" applyBorder="1" applyAlignment="1">
      <alignment horizontal="center"/>
    </xf>
    <xf numFmtId="164" fontId="7" fillId="0" borderId="0" xfId="0" applyNumberFormat="1" applyFont="1" applyBorder="1" applyAlignment="1">
      <alignment horizontal="center"/>
    </xf>
    <xf numFmtId="0" fontId="13" fillId="0" borderId="0" xfId="0" applyFont="1" applyFill="1" applyAlignment="1">
      <alignment horizontal="center" vertical="center" wrapText="1"/>
    </xf>
    <xf numFmtId="164" fontId="25" fillId="0" borderId="0" xfId="2" applyNumberFormat="1" applyFont="1" applyFill="1" applyAlignment="1">
      <alignment horizontal="center" vertical="top"/>
    </xf>
    <xf numFmtId="164" fontId="20" fillId="0" borderId="0" xfId="2" applyNumberFormat="1" applyFont="1" applyFill="1" applyAlignment="1">
      <alignment horizontal="center" vertical="top"/>
    </xf>
    <xf numFmtId="0" fontId="0" fillId="0" borderId="0" xfId="0" applyFill="1" applyAlignment="1">
      <alignment vertical="top"/>
    </xf>
    <xf numFmtId="0" fontId="12" fillId="0" borderId="0" xfId="1" applyFont="1" applyFill="1" applyBorder="1" applyAlignment="1">
      <alignment horizontal="center" vertical="center"/>
    </xf>
    <xf numFmtId="164" fontId="7" fillId="0" borderId="4" xfId="0" applyNumberFormat="1" applyFont="1" applyFill="1" applyBorder="1" applyAlignment="1">
      <alignment horizontal="center"/>
    </xf>
    <xf numFmtId="0" fontId="29" fillId="0" borderId="0" xfId="0" applyFont="1" applyAlignment="1">
      <alignment vertical="top" wrapText="1"/>
    </xf>
    <xf numFmtId="0" fontId="30" fillId="0" borderId="0" xfId="0" applyFont="1" applyAlignment="1">
      <alignment vertical="top" wrapText="1"/>
    </xf>
    <xf numFmtId="0" fontId="31" fillId="0" borderId="0" xfId="0" applyNumberFormat="1" applyFont="1" applyAlignment="1">
      <alignment horizontal="center" vertical="top" wrapText="1"/>
    </xf>
    <xf numFmtId="0" fontId="31" fillId="0" borderId="0" xfId="0" applyNumberFormat="1" applyFont="1" applyAlignment="1">
      <alignment horizontal="center" vertical="top"/>
    </xf>
    <xf numFmtId="0" fontId="30" fillId="0" borderId="0" xfId="2" applyNumberFormat="1" applyFont="1" applyAlignment="1">
      <alignment horizontal="center" vertical="top"/>
    </xf>
    <xf numFmtId="0" fontId="31" fillId="0" borderId="0" xfId="2" applyNumberFormat="1" applyFont="1" applyAlignment="1">
      <alignment horizontal="center" vertical="top"/>
    </xf>
    <xf numFmtId="0" fontId="31" fillId="0" borderId="0" xfId="2" applyFont="1" applyAlignment="1">
      <alignment horizontal="center" vertical="top" wrapText="1"/>
    </xf>
    <xf numFmtId="164" fontId="30" fillId="0" borderId="0" xfId="2" applyNumberFormat="1" applyFont="1" applyAlignment="1">
      <alignment horizontal="center" vertical="top"/>
    </xf>
    <xf numFmtId="164" fontId="31" fillId="0" borderId="0" xfId="2" applyNumberFormat="1" applyFont="1" applyAlignment="1">
      <alignment horizontal="center" vertical="top"/>
    </xf>
    <xf numFmtId="0" fontId="32" fillId="0" borderId="0" xfId="0" applyFont="1" applyAlignment="1">
      <alignment horizontal="left" vertical="top" wrapText="1"/>
    </xf>
    <xf numFmtId="164" fontId="14" fillId="0" borderId="0" xfId="2" applyNumberFormat="1" applyFont="1" applyAlignment="1">
      <alignment horizontal="center" vertical="top" wrapText="1"/>
    </xf>
    <xf numFmtId="0" fontId="12" fillId="0" borderId="0" xfId="1" applyFont="1" applyFill="1" applyBorder="1" applyAlignment="1">
      <alignment horizontal="center" vertical="center"/>
    </xf>
    <xf numFmtId="0" fontId="33" fillId="0" borderId="0" xfId="0" applyFont="1" applyAlignment="1">
      <alignment vertical="top" wrapText="1"/>
    </xf>
    <xf numFmtId="0" fontId="34" fillId="0" borderId="0" xfId="0" applyFont="1" applyAlignment="1">
      <alignment vertical="top" wrapText="1"/>
    </xf>
    <xf numFmtId="0" fontId="35" fillId="0" borderId="0" xfId="0" applyNumberFormat="1" applyFont="1" applyAlignment="1">
      <alignment horizontal="center" vertical="top" wrapText="1"/>
    </xf>
    <xf numFmtId="0" fontId="35" fillId="0" borderId="0" xfId="0" applyNumberFormat="1" applyFont="1" applyAlignment="1">
      <alignment horizontal="center" vertical="top"/>
    </xf>
    <xf numFmtId="0" fontId="34" fillId="0" borderId="0" xfId="2" applyNumberFormat="1" applyFont="1" applyAlignment="1">
      <alignment horizontal="center" vertical="top"/>
    </xf>
    <xf numFmtId="0" fontId="35" fillId="0" borderId="0" xfId="2" applyNumberFormat="1" applyFont="1" applyAlignment="1">
      <alignment horizontal="center" vertical="top"/>
    </xf>
    <xf numFmtId="0" fontId="35" fillId="0" borderId="0" xfId="2" applyFont="1" applyAlignment="1">
      <alignment horizontal="center" vertical="top" wrapText="1"/>
    </xf>
    <xf numFmtId="164" fontId="34" fillId="0" borderId="0" xfId="2" applyNumberFormat="1" applyFont="1" applyAlignment="1">
      <alignment horizontal="center" vertical="top"/>
    </xf>
    <xf numFmtId="164" fontId="35" fillId="0" borderId="0" xfId="2" applyNumberFormat="1" applyFont="1" applyAlignment="1">
      <alignment horizontal="center" vertical="top"/>
    </xf>
    <xf numFmtId="0" fontId="14" fillId="0" borderId="0" xfId="2" applyFont="1" applyAlignment="1">
      <alignment horizontal="center" vertical="top" wrapText="1"/>
    </xf>
    <xf numFmtId="0" fontId="14" fillId="0" borderId="0" xfId="0" applyFont="1" applyAlignment="1">
      <alignment horizontal="center" vertical="top" wrapText="1"/>
    </xf>
    <xf numFmtId="0" fontId="27" fillId="0" borderId="0" xfId="0" applyFont="1" applyAlignment="1">
      <alignment horizontal="center" vertical="top" wrapText="1"/>
    </xf>
    <xf numFmtId="0" fontId="14" fillId="0" borderId="0" xfId="0" applyFont="1" applyAlignment="1">
      <alignment horizontal="center"/>
    </xf>
    <xf numFmtId="0" fontId="14" fillId="0" borderId="0" xfId="0" applyFont="1" applyAlignment="1">
      <alignment horizontal="center" wrapText="1"/>
    </xf>
    <xf numFmtId="0" fontId="34" fillId="0" borderId="0" xfId="0" applyFont="1" applyAlignment="1">
      <alignment horizontal="center" vertical="top" wrapText="1"/>
    </xf>
    <xf numFmtId="0" fontId="30" fillId="0" borderId="0" xfId="0" applyFont="1" applyAlignment="1">
      <alignment horizontal="center" vertical="top" wrapText="1"/>
    </xf>
    <xf numFmtId="0" fontId="0" fillId="0" borderId="0" xfId="0" applyFill="1" applyAlignment="1">
      <alignment wrapText="1"/>
    </xf>
    <xf numFmtId="0" fontId="0" fillId="0" borderId="0" xfId="0" applyAlignment="1">
      <alignment wrapText="1"/>
    </xf>
    <xf numFmtId="0" fontId="3" fillId="0" borderId="4" xfId="0" applyFont="1" applyBorder="1" applyAlignment="1">
      <alignment wrapText="1"/>
    </xf>
    <xf numFmtId="0" fontId="3" fillId="0" borderId="0" xfId="0" applyFont="1" applyAlignment="1">
      <alignment wrapText="1"/>
    </xf>
    <xf numFmtId="0" fontId="32" fillId="0" borderId="0" xfId="0" applyFont="1" applyAlignment="1">
      <alignment vertical="top"/>
    </xf>
    <xf numFmtId="0" fontId="24" fillId="0" borderId="0" xfId="0" applyFont="1" applyAlignment="1"/>
    <xf numFmtId="0" fontId="24" fillId="0" borderId="0" xfId="0" applyFont="1" applyAlignment="1">
      <alignment wrapText="1"/>
    </xf>
    <xf numFmtId="164" fontId="7" fillId="0" borderId="0" xfId="2" applyNumberFormat="1" applyFont="1" applyAlignment="1">
      <alignment horizontal="center"/>
    </xf>
    <xf numFmtId="164" fontId="14" fillId="0" borderId="0" xfId="2" applyNumberFormat="1" applyFont="1" applyAlignment="1">
      <alignment horizontal="center"/>
    </xf>
    <xf numFmtId="164" fontId="0" fillId="0" borderId="0" xfId="2" applyNumberFormat="1" applyFont="1" applyAlignment="1">
      <alignment horizontal="center"/>
    </xf>
    <xf numFmtId="14" fontId="14" fillId="0" borderId="0" xfId="0" applyNumberFormat="1" applyFont="1" applyAlignment="1">
      <alignment horizontal="center" wrapText="1"/>
    </xf>
    <xf numFmtId="0" fontId="7" fillId="0" borderId="0" xfId="0" applyFont="1" applyBorder="1" applyAlignment="1">
      <alignment horizontal="center"/>
    </xf>
    <xf numFmtId="14" fontId="14" fillId="0" borderId="0" xfId="0" applyNumberFormat="1" applyFont="1" applyAlignment="1">
      <alignment horizontal="center" vertical="top" wrapText="1"/>
    </xf>
    <xf numFmtId="0" fontId="3" fillId="0" borderId="4" xfId="0" applyFont="1" applyFill="1" applyBorder="1"/>
    <xf numFmtId="0" fontId="19" fillId="3" borderId="5" xfId="0" applyFont="1" applyFill="1" applyBorder="1" applyAlignment="1">
      <alignment horizontal="center"/>
    </xf>
    <xf numFmtId="0" fontId="19" fillId="3" borderId="0" xfId="0" applyFont="1" applyFill="1" applyBorder="1" applyAlignment="1">
      <alignment horizontal="center"/>
    </xf>
    <xf numFmtId="0" fontId="10" fillId="2" borderId="3" xfId="0" applyFont="1" applyFill="1" applyBorder="1" applyAlignment="1">
      <alignment horizontal="left"/>
    </xf>
    <xf numFmtId="0" fontId="10" fillId="2" borderId="2" xfId="0" applyFont="1" applyFill="1" applyBorder="1" applyAlignment="1">
      <alignment horizontal="left"/>
    </xf>
    <xf numFmtId="0" fontId="12" fillId="0" borderId="0" xfId="1" applyFont="1" applyFill="1" applyBorder="1" applyAlignment="1">
      <alignment horizontal="center" vertical="center"/>
    </xf>
    <xf numFmtId="14" fontId="10" fillId="2" borderId="3" xfId="0" applyNumberFormat="1" applyFont="1" applyFill="1" applyBorder="1" applyAlignment="1">
      <alignment horizontal="left"/>
    </xf>
    <xf numFmtId="0" fontId="0" fillId="0" borderId="3" xfId="0" applyBorder="1" applyAlignment="1">
      <alignment horizontal="left"/>
    </xf>
  </cellXfs>
  <cellStyles count="6">
    <cellStyle name="Bad" xfId="4" builtinId="27"/>
    <cellStyle name="Good" xfId="3" builtinId="26"/>
    <cellStyle name="Heading 1" xfId="1" builtinId="16"/>
    <cellStyle name="Neutral" xfId="5" builtinId="28"/>
    <cellStyle name="Normal" xfId="0" builtinId="0"/>
    <cellStyle name="Text" xfId="2"/>
  </cellStyles>
  <dxfs count="1467">
    <dxf>
      <font>
        <strike val="0"/>
        <outline val="0"/>
        <shadow val="0"/>
        <u val="none"/>
        <vertAlign val="baseline"/>
        <sz val="14"/>
        <color auto="1"/>
        <name val="Franklin Gothic Book"/>
        <scheme val="none"/>
      </font>
      <alignment horizontal="general"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strike val="0"/>
        <outline val="0"/>
        <shadow val="0"/>
        <u val="none"/>
        <vertAlign val="baseline"/>
        <sz val="14"/>
        <name val="Franklin Gothic Book"/>
        <scheme val="none"/>
      </font>
      <alignment horizontal="center" vertical="top" textRotation="0" wrapText="1"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vertical="top" textRotation="0" indent="0" justifyLastLine="0" shrinkToFit="0" readingOrder="0"/>
    </dxf>
    <dxf>
      <font>
        <b/>
        <i val="0"/>
        <strike val="0"/>
        <condense val="0"/>
        <extend val="0"/>
        <outline val="0"/>
        <shadow val="0"/>
        <u val="none"/>
        <vertAlign val="baseline"/>
        <sz val="14"/>
        <color theme="0"/>
        <name val="Arial Black"/>
        <scheme val="none"/>
      </font>
      <numFmt numFmtId="164" formatCode="m/d/yy;@"/>
      <alignment horizontal="center" vertical="center" textRotation="0" wrapText="1" indent="0" justifyLastLine="0" shrinkToFit="0" readingOrder="0"/>
    </dxf>
    <dxf>
      <font>
        <color rgb="FF006100"/>
      </font>
      <fill>
        <patternFill>
          <bgColor rgb="FFC6EFCE"/>
        </patternFill>
      </fill>
    </dxf>
    <dxf>
      <font>
        <color theme="1"/>
      </font>
      <fill>
        <patternFill>
          <bgColor rgb="FFFFC000"/>
        </patternFill>
      </fill>
    </dxf>
    <dxf>
      <font>
        <color rgb="FF9C0006"/>
      </font>
      <fill>
        <patternFill>
          <bgColor rgb="FFFFC7CE"/>
        </patternFill>
      </fill>
    </dxf>
    <dxf>
      <font>
        <color rgb="FF9C6500"/>
      </font>
      <fill>
        <patternFill>
          <bgColor rgb="FFFFEB9C"/>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strike val="0"/>
        <outline val="0"/>
        <shadow val="0"/>
        <u val="none"/>
        <vertAlign val="baseline"/>
        <sz val="14"/>
        <color auto="1"/>
        <name val="Franklin Gothic Book"/>
        <scheme val="none"/>
      </font>
      <alignment horizontal="general"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strike val="0"/>
        <outline val="0"/>
        <shadow val="0"/>
        <u val="none"/>
        <vertAlign val="baseline"/>
        <sz val="14"/>
        <name val="Franklin Gothic Book"/>
        <scheme val="none"/>
      </font>
      <alignment horizontal="center" vertical="top" textRotation="0" wrapText="1"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vertical="top" textRotation="0" indent="0" justifyLastLine="0" shrinkToFit="0" readingOrder="0"/>
    </dxf>
    <dxf>
      <font>
        <b/>
        <i val="0"/>
        <strike val="0"/>
        <condense val="0"/>
        <extend val="0"/>
        <outline val="0"/>
        <shadow val="0"/>
        <u val="none"/>
        <vertAlign val="baseline"/>
        <sz val="14"/>
        <color theme="0"/>
        <name val="Arial Black"/>
        <scheme val="none"/>
      </font>
      <numFmt numFmtId="164" formatCode="m/d/yy;@"/>
      <alignment horizontal="center" vertical="center" textRotation="0" wrapText="1" indent="0" justifyLastLine="0" shrinkToFit="0" readingOrder="0"/>
    </dxf>
    <dxf>
      <font>
        <color rgb="FF006100"/>
      </font>
      <fill>
        <patternFill>
          <bgColor rgb="FFC6EFCE"/>
        </patternFill>
      </fill>
    </dxf>
    <dxf>
      <font>
        <color theme="1"/>
      </font>
      <fill>
        <patternFill>
          <bgColor rgb="FFFFC000"/>
        </patternFill>
      </fill>
    </dxf>
    <dxf>
      <font>
        <color rgb="FF9C0006"/>
      </font>
      <fill>
        <patternFill>
          <bgColor rgb="FFFFC7CE"/>
        </patternFill>
      </fill>
    </dxf>
    <dxf>
      <font>
        <color rgb="FF9C6500"/>
      </font>
      <fill>
        <patternFill>
          <bgColor rgb="FFFFEB9C"/>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strike val="0"/>
        <outline val="0"/>
        <shadow val="0"/>
        <u val="none"/>
        <vertAlign val="baseline"/>
        <sz val="14"/>
        <color auto="1"/>
        <name val="Franklin Gothic Book"/>
        <scheme val="none"/>
      </font>
      <alignment horizontal="general"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alignment horizontal="center"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bottom" textRotation="0" wrapText="0" indent="0" justifyLastLine="0" shrinkToFit="0" readingOrder="0"/>
    </dxf>
    <dxf>
      <font>
        <b/>
        <strike val="0"/>
        <outline val="0"/>
        <shadow val="0"/>
        <u val="none"/>
        <vertAlign val="baseline"/>
        <sz val="14"/>
        <name val="Franklin Gothic Book"/>
        <scheme val="none"/>
      </font>
      <alignment horizontal="center" vertical="top" textRotation="0" wrapText="1"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vertical="top" textRotation="0" indent="0" justifyLastLine="0" shrinkToFit="0" readingOrder="0"/>
    </dxf>
    <dxf>
      <font>
        <b/>
        <i val="0"/>
        <strike val="0"/>
        <condense val="0"/>
        <extend val="0"/>
        <outline val="0"/>
        <shadow val="0"/>
        <u val="none"/>
        <vertAlign val="baseline"/>
        <sz val="14"/>
        <color theme="0"/>
        <name val="Arial Black"/>
        <scheme val="none"/>
      </font>
      <numFmt numFmtId="164" formatCode="m/d/yy;@"/>
      <alignment horizontal="center" vertical="center" textRotation="0" wrapText="1" indent="0" justifyLastLine="0" shrinkToFit="0" readingOrder="0"/>
    </dxf>
    <dxf>
      <font>
        <color rgb="FF006100"/>
      </font>
      <fill>
        <patternFill>
          <bgColor rgb="FFC6EFCE"/>
        </patternFill>
      </fill>
    </dxf>
    <dxf>
      <font>
        <color theme="1"/>
      </font>
      <fill>
        <patternFill>
          <bgColor rgb="FFFFC000"/>
        </patternFill>
      </fill>
    </dxf>
    <dxf>
      <font>
        <color rgb="FF9C0006"/>
      </font>
      <fill>
        <patternFill>
          <bgColor rgb="FFFFC7CE"/>
        </patternFill>
      </fill>
    </dxf>
    <dxf>
      <font>
        <color rgb="FF9C6500"/>
      </font>
      <fill>
        <patternFill>
          <bgColor rgb="FFFFEB9C"/>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rgb="FF006100"/>
      </font>
      <fill>
        <patternFill>
          <bgColor rgb="FFC6EFCE"/>
        </patternFill>
      </fill>
    </dxf>
    <dxf>
      <font>
        <color theme="1"/>
      </font>
      <fill>
        <patternFill>
          <bgColor rgb="FFFFC000"/>
        </patternFill>
      </fill>
    </dxf>
    <dxf>
      <font>
        <color rgb="FF9C0006"/>
      </font>
      <fill>
        <patternFill>
          <bgColor rgb="FFFFC7CE"/>
        </patternFill>
      </fill>
    </dxf>
    <dxf>
      <font>
        <color rgb="FF9C6500"/>
      </font>
      <fill>
        <patternFill>
          <bgColor rgb="FFFFEB9C"/>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1"/>
      </font>
      <fill>
        <patternFill>
          <bgColor rgb="FFFFC000"/>
        </patternFill>
      </fill>
    </dxf>
    <dxf>
      <font>
        <color rgb="FF006100"/>
      </font>
      <fill>
        <patternFill>
          <bgColor rgb="FFC6EFCE"/>
        </patternFill>
      </fill>
    </dxf>
    <dxf>
      <font>
        <color theme="1"/>
      </font>
      <fill>
        <patternFill>
          <bgColor rgb="FFFFC000"/>
        </patternFill>
      </fill>
    </dxf>
    <dxf>
      <font>
        <color rgb="FF9C0006"/>
      </font>
      <fill>
        <patternFill>
          <bgColor rgb="FFFFC7CE"/>
        </patternFill>
      </fill>
    </dxf>
    <dxf>
      <font>
        <color rgb="FF9C6500"/>
      </font>
      <fill>
        <patternFill>
          <bgColor rgb="FFFFEB9C"/>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strike val="0"/>
        <outline val="0"/>
        <shadow val="0"/>
        <u val="none"/>
        <vertAlign val="baseline"/>
        <sz val="14"/>
        <color auto="1"/>
        <name val="Franklin Gothic Book"/>
        <scheme val="none"/>
      </font>
      <alignment horizontal="general"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strike val="0"/>
        <outline val="0"/>
        <shadow val="0"/>
        <u val="none"/>
        <vertAlign val="baseline"/>
        <sz val="14"/>
        <name val="Franklin Gothic Book"/>
        <scheme val="none"/>
      </font>
      <alignment horizontal="center" vertical="top" textRotation="0" wrapText="1"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vertical="top" textRotation="0" indent="0" justifyLastLine="0" shrinkToFit="0" readingOrder="0"/>
    </dxf>
    <dxf>
      <font>
        <b/>
        <i val="0"/>
        <strike val="0"/>
        <condense val="0"/>
        <extend val="0"/>
        <outline val="0"/>
        <shadow val="0"/>
        <u val="none"/>
        <vertAlign val="baseline"/>
        <sz val="14"/>
        <color theme="0"/>
        <name val="Arial Black"/>
        <scheme val="none"/>
      </font>
      <numFmt numFmtId="164" formatCode="m/d/yy;@"/>
      <alignment horizontal="center" vertical="center" textRotation="0" wrapText="1" indent="0" justifyLastLine="0" shrinkToFit="0" readingOrder="0"/>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theme="1"/>
      </font>
      <fill>
        <patternFill>
          <bgColor rgb="FFFFC000"/>
        </patternFill>
      </fill>
    </dxf>
    <dxf>
      <font>
        <color rgb="FF9C0006"/>
      </font>
      <fill>
        <patternFill>
          <bgColor rgb="FFFFC7CE"/>
        </patternFill>
      </fill>
    </dxf>
    <dxf>
      <font>
        <color rgb="FF9C6500"/>
      </font>
      <fill>
        <patternFill>
          <bgColor rgb="FFFFEB9C"/>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strike val="0"/>
        <outline val="0"/>
        <shadow val="0"/>
        <u val="none"/>
        <vertAlign val="baseline"/>
        <sz val="14"/>
        <color auto="1"/>
        <name val="Franklin Gothic Book"/>
        <scheme val="none"/>
      </font>
      <alignment horizontal="general"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164" formatCode="m/d/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strike val="0"/>
        <outline val="0"/>
        <shadow val="0"/>
        <u val="none"/>
        <vertAlign val="baseline"/>
        <sz val="14"/>
        <name val="Franklin Gothic Book"/>
        <scheme val="none"/>
      </font>
      <alignment horizontal="center" vertical="top" textRotation="0" wrapText="1"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vertical="top" textRotation="0" indent="0" justifyLastLine="0" shrinkToFit="0" readingOrder="0"/>
    </dxf>
    <dxf>
      <font>
        <b/>
        <i val="0"/>
        <strike val="0"/>
        <condense val="0"/>
        <extend val="0"/>
        <outline val="0"/>
        <shadow val="0"/>
        <u val="none"/>
        <vertAlign val="baseline"/>
        <sz val="14"/>
        <color theme="0"/>
        <name val="Arial Black"/>
        <scheme val="none"/>
      </font>
      <numFmt numFmtId="164" formatCode="m/d/yy;@"/>
      <alignment horizontal="center" vertical="center" textRotation="0" wrapText="1" indent="0" justifyLastLine="0" shrinkToFit="0" readingOrder="0"/>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FF0000"/>
        </patternFill>
      </fill>
    </dxf>
    <dxf>
      <font>
        <color rgb="FF006100"/>
      </font>
      <fill>
        <patternFill>
          <bgColor rgb="FFC6EFCE"/>
        </patternFill>
      </fill>
    </dxf>
    <dxf>
      <font>
        <color theme="1"/>
      </font>
      <fill>
        <patternFill>
          <bgColor rgb="FFFFC000"/>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rgb="FF9C6500"/>
      </font>
      <fill>
        <patternFill>
          <bgColor rgb="FFFFEB9C"/>
        </patternFill>
      </fill>
    </dxf>
    <dxf>
      <font>
        <color rgb="FF9C0006"/>
      </font>
      <fill>
        <patternFill>
          <bgColor rgb="FFFFC7CE"/>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FF000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strike val="0"/>
        <outline val="0"/>
        <shadow val="0"/>
        <u val="none"/>
        <vertAlign val="baseline"/>
        <sz val="14"/>
        <color auto="1"/>
        <name val="Franklin Gothic Book"/>
        <scheme val="none"/>
      </font>
      <alignment horizontal="general"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strike val="0"/>
        <outline val="0"/>
        <shadow val="0"/>
        <u val="none"/>
        <vertAlign val="baseline"/>
        <sz val="14"/>
        <name val="Franklin Gothic Book"/>
        <scheme val="none"/>
      </font>
      <alignment horizontal="center" vertical="top" textRotation="0" wrapText="1"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alignment horizontal="center"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vertical="top" textRotation="0" indent="0" justifyLastLine="0" shrinkToFit="0" readingOrder="0"/>
    </dxf>
    <dxf>
      <font>
        <b/>
        <i val="0"/>
        <strike val="0"/>
        <condense val="0"/>
        <extend val="0"/>
        <outline val="0"/>
        <shadow val="0"/>
        <u val="none"/>
        <vertAlign val="baseline"/>
        <sz val="14"/>
        <color theme="0"/>
        <name val="Arial Black"/>
        <scheme val="none"/>
      </font>
      <numFmt numFmtId="164" formatCode="m/d/yy;@"/>
      <alignment horizontal="center" vertical="center" textRotation="0" wrapText="1" indent="0" justifyLastLine="0" shrinkToFit="0" readingOrder="0"/>
    </dxf>
    <dxf>
      <font>
        <color rgb="FF006100"/>
      </font>
      <fill>
        <patternFill>
          <bgColor rgb="FFC6EFCE"/>
        </patternFill>
      </fill>
    </dxf>
    <dxf>
      <font>
        <color theme="1"/>
      </font>
      <fill>
        <patternFill>
          <bgColor rgb="FFFFC000"/>
        </patternFill>
      </fill>
    </dxf>
    <dxf>
      <font>
        <color rgb="FF9C0006"/>
      </font>
      <fill>
        <patternFill>
          <bgColor rgb="FFFFC7CE"/>
        </patternFill>
      </fill>
    </dxf>
    <dxf>
      <font>
        <color rgb="FF9C6500"/>
      </font>
      <fill>
        <patternFill>
          <bgColor rgb="FFFFEB9C"/>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strike val="0"/>
        <outline val="0"/>
        <shadow val="0"/>
        <u val="none"/>
        <vertAlign val="baseline"/>
        <sz val="14"/>
        <color auto="1"/>
        <name val="Franklin Gothic Book"/>
        <scheme val="none"/>
      </font>
      <alignment horizontal="general"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strike val="0"/>
        <outline val="0"/>
        <shadow val="0"/>
        <u val="none"/>
        <vertAlign val="baseline"/>
        <sz val="14"/>
        <name val="Franklin Gothic Book"/>
        <scheme val="none"/>
      </font>
      <alignment horizontal="center" vertical="top" textRotation="0" wrapText="1"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alignment horizontal="center"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vertical="top" textRotation="0" indent="0" justifyLastLine="0" shrinkToFit="0" readingOrder="0"/>
    </dxf>
    <dxf>
      <font>
        <b/>
        <i val="0"/>
        <strike val="0"/>
        <condense val="0"/>
        <extend val="0"/>
        <outline val="0"/>
        <shadow val="0"/>
        <u val="none"/>
        <vertAlign val="baseline"/>
        <sz val="14"/>
        <color theme="0"/>
        <name val="Arial Black"/>
        <scheme val="none"/>
      </font>
      <numFmt numFmtId="164" formatCode="m/d/yy;@"/>
      <alignment horizontal="center" vertical="center" textRotation="0" wrapText="1" indent="0" justifyLastLine="0" shrinkToFit="0" readingOrder="0"/>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rgb="FF006100"/>
      </font>
      <fill>
        <patternFill>
          <bgColor rgb="FFC6EFCE"/>
        </patternFill>
      </fill>
    </dxf>
    <dxf>
      <font>
        <color theme="1"/>
      </font>
      <fill>
        <patternFill>
          <bgColor rgb="FFFFC000"/>
        </patternFill>
      </fill>
    </dxf>
    <dxf>
      <font>
        <color rgb="FF9C6500"/>
      </font>
      <fill>
        <patternFill>
          <bgColor rgb="FFFFEB9C"/>
        </patternFill>
      </fill>
    </dxf>
    <dxf>
      <font>
        <color rgb="FF006100"/>
      </font>
      <fill>
        <patternFill>
          <bgColor rgb="FFC6EFCE"/>
        </patternFill>
      </fill>
    </dxf>
    <dxf>
      <font>
        <color theme="1"/>
      </font>
      <fill>
        <patternFill>
          <bgColor rgb="FFFFC000"/>
        </patternFill>
      </fill>
    </dxf>
    <dxf>
      <font>
        <color rgb="FF9C6500"/>
      </font>
      <fill>
        <patternFill>
          <bgColor rgb="FFFFEB9C"/>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strike val="0"/>
        <outline val="0"/>
        <shadow val="0"/>
        <u val="none"/>
        <vertAlign val="baseline"/>
        <sz val="14"/>
        <color auto="1"/>
        <name val="Franklin Gothic Book"/>
        <scheme val="none"/>
      </font>
      <alignment horizontal="left" vertical="top" textRotation="0" wrapText="1" indent="0" justifyLastLine="0" shrinkToFit="0" readingOrder="0"/>
    </dxf>
    <dxf>
      <font>
        <b/>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164" formatCode="m/d/yy;@"/>
      <alignment horizontal="center" vertical="top" textRotation="0" wrapText="0" indent="0" justifyLastLine="0" shrinkToFit="0" readingOrder="0"/>
    </dxf>
    <dxf>
      <font>
        <b/>
        <strike val="0"/>
        <outline val="0"/>
        <shadow val="0"/>
        <u val="none"/>
        <vertAlign val="baseline"/>
        <sz val="14"/>
        <name val="Franklin Gothic Book"/>
        <scheme val="none"/>
      </font>
      <alignment horizontal="center" vertical="top" textRotation="0" wrapText="1"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4"/>
        <color theme="1"/>
        <name val="Franklin Gothic Book"/>
        <scheme val="none"/>
      </font>
      <alignment horizontal="center"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alignment horizontal="center" vertical="top" textRotation="0" wrapText="1" indent="0" justifyLastLine="0" shrinkToFit="0" readingOrder="0"/>
    </dxf>
    <dxf>
      <font>
        <b val="0"/>
        <i val="0"/>
        <strike val="0"/>
        <condense val="0"/>
        <extend val="0"/>
        <outline val="0"/>
        <shadow val="0"/>
        <u val="none"/>
        <vertAlign val="baseline"/>
        <sz val="14"/>
        <color theme="1"/>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horizontal="general" vertical="top" textRotation="0" wrapText="1" indent="0" justifyLastLine="0" shrinkToFit="0" readingOrder="0"/>
    </dxf>
    <dxf>
      <font>
        <strike val="0"/>
        <outline val="0"/>
        <shadow val="0"/>
        <u val="none"/>
        <vertAlign val="baseline"/>
        <sz val="14"/>
        <name val="Franklin Gothic Book"/>
        <scheme val="none"/>
      </font>
      <alignment vertical="top" textRotation="0" indent="0" justifyLastLine="0" shrinkToFit="0" readingOrder="0"/>
    </dxf>
    <dxf>
      <font>
        <b/>
        <strike val="0"/>
        <outline val="0"/>
        <shadow val="0"/>
        <u val="none"/>
        <vertAlign val="baseline"/>
        <sz val="14"/>
        <color theme="0"/>
        <name val="Arial Black"/>
        <scheme val="none"/>
      </font>
      <alignment horizontal="center" vertical="center" textRotation="0" wrapText="1" indent="0" justifyLastLine="0" shrinkToFit="0" readingOrder="0"/>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theme="0"/>
      </font>
      <fill>
        <patternFill>
          <bgColor rgb="FFFFC000"/>
        </patternFill>
      </fill>
    </dxf>
    <dxf>
      <font>
        <color theme="1"/>
      </font>
      <fill>
        <patternFill>
          <bgColor rgb="FFFFC000"/>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theme="1"/>
      </font>
      <fill>
        <patternFill>
          <bgColor rgb="FFFFC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ont>
        <color theme="0"/>
      </font>
      <fill>
        <patternFill>
          <bgColor rgb="FFFF99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ont>
        <color theme="0"/>
      </font>
      <fill>
        <patternFill>
          <bgColor rgb="FFFF99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ont>
        <color theme="0"/>
      </font>
      <fill>
        <patternFill>
          <bgColor rgb="FFFF99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ont>
        <color theme="0"/>
      </font>
      <fill>
        <patternFill>
          <bgColor rgb="FFFF99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ont>
        <color theme="0"/>
      </font>
      <fill>
        <patternFill>
          <bgColor rgb="FFFF99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ont>
        <color theme="0"/>
      </font>
      <fill>
        <patternFill>
          <bgColor rgb="FFFF99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ont>
        <color theme="0"/>
      </font>
      <fill>
        <patternFill>
          <bgColor rgb="FFFF99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ont>
        <color theme="0"/>
      </font>
      <fill>
        <patternFill>
          <bgColor rgb="FFFF99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ont>
        <color theme="0"/>
      </font>
      <fill>
        <patternFill>
          <bgColor rgb="FFFF99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ont>
        <color theme="0"/>
      </font>
      <fill>
        <patternFill>
          <bgColor rgb="FF00B050"/>
        </patternFill>
      </fill>
    </dxf>
    <dxf>
      <font>
        <color theme="0"/>
      </font>
      <fill>
        <patternFill>
          <bgColor rgb="FF00B050"/>
        </patternFill>
      </fill>
    </dxf>
    <dxf>
      <font>
        <color theme="0"/>
      </font>
    </dxf>
    <dxf>
      <fill>
        <patternFill>
          <bgColor rgb="FF00B050"/>
        </patternFill>
      </fill>
    </dxf>
    <dxf>
      <fill>
        <patternFill>
          <bgColor rgb="FF00B050"/>
        </patternFill>
      </fill>
    </dxf>
    <dxf>
      <fill>
        <patternFill>
          <bgColor theme="8" tint="0.39994506668294322"/>
        </patternFill>
      </fill>
    </dxf>
    <dxf>
      <fill>
        <patternFill>
          <bgColor theme="4" tint="-0.24994659260841701"/>
        </patternFill>
      </fill>
    </dxf>
    <dxf>
      <fill>
        <patternFill>
          <bgColor rgb="FF00B050"/>
        </patternFill>
      </fill>
    </dxf>
    <dxf>
      <fill>
        <patternFill>
          <bgColor rgb="FFFFC000"/>
        </patternFill>
      </fill>
    </dxf>
    <dxf>
      <font>
        <color theme="0"/>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val="0"/>
        <i val="0"/>
        <color theme="0"/>
      </font>
      <fill>
        <patternFill>
          <bgColor theme="4"/>
        </patternFill>
      </fill>
      <border>
        <bottom style="thin">
          <color theme="4"/>
        </bottom>
      </border>
    </dxf>
    <dxf>
      <border>
        <bottom style="thin">
          <color theme="4"/>
        </bottom>
        <horizontal style="thin">
          <color theme="3" tint="0.59996337778862885"/>
        </horizontal>
      </border>
    </dxf>
  </dxfs>
  <tableStyles count="1" defaultTableStyle="TableStyleMedium2" defaultPivotStyle="PivotStyleLight16">
    <tableStyle name="Custom Table Style" pivot="0" count="2">
      <tableStyleElement type="wholeTable" dxfId="1466"/>
      <tableStyleElement type="headerRow" dxfId="1465"/>
    </tableStyle>
  </tableStyles>
  <colors>
    <mruColors>
      <color rgb="FF0000FF"/>
      <color rgb="FFFF9900"/>
      <color rgb="FFFFCCFF"/>
      <color rgb="FFFF99CC"/>
      <color rgb="FFFFFF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8" name="Table911789" displayName="Table911789" ref="A10:N149" totalsRowShown="0" headerRowDxfId="1247" dataDxfId="1246">
  <sortState ref="A11:N149">
    <sortCondition ref="M11:M149" customList="Active / In Process,Pending / Being Addressed,Processed / Not Addressed,Completed / Closed"/>
    <sortCondition ref="D11:D149" customList="High,Medium,Low"/>
    <sortCondition ref="B11:B149"/>
    <sortCondition ref="E11:E149"/>
  </sortState>
  <tableColumns count="14">
    <tableColumn id="1" name="Document#" dataDxfId="1245"/>
    <tableColumn id="12" name="Topic" dataDxfId="1244"/>
    <tableColumn id="2" name="Details In OneNote" dataDxfId="1243"/>
    <tableColumn id="5" name="Priority Level" dataDxfId="1242"/>
    <tableColumn id="16" name="Business Function Type" dataDxfId="1241"/>
    <tableColumn id="11" name="Week Team Meeting Group" dataDxfId="1240" dataCellStyle="Text">
      <calculatedColumnFormula>$B$3</calculatedColumnFormula>
    </tableColumn>
    <tableColumn id="10" name="Team Leader" dataDxfId="1239" dataCellStyle="Text"/>
    <tableColumn id="3" name="Submitted By" dataDxfId="1238"/>
    <tableColumn id="4" name="Submition Date" dataDxfId="1237" dataCellStyle="Text"/>
    <tableColumn id="17" name="Target Date" dataDxfId="1236" dataCellStyle="Text"/>
    <tableColumn id="6" name="Completion Date" dataDxfId="1235" dataCellStyle="Text"/>
    <tableColumn id="7" name="Action Plan#  (If Applicable)" dataDxfId="1234" dataCellStyle="Text"/>
    <tableColumn id="9" name="Status" dataDxfId="1233" dataCellStyle="Text"/>
    <tableColumn id="8" name="Comments" dataDxfId="1232"/>
  </tableColumns>
  <tableStyleInfo name="TableStyleMedium6" showFirstColumn="0" showLastColumn="0" showRowStripes="1" showColumnStripes="0"/>
</table>
</file>

<file path=xl/tables/table2.xml><?xml version="1.0" encoding="utf-8"?>
<table xmlns="http://schemas.openxmlformats.org/spreadsheetml/2006/main" id="5" name="Table91178912356" displayName="Table91178912356" ref="A10:M79" totalsRowShown="0" headerRowDxfId="687" dataDxfId="686" headerRowCellStyle="Text">
  <sortState ref="A11:M79">
    <sortCondition ref="L11:L79" customList="Active / In Process,Pending / Being Addressed,Processed / Not Addressed,Completed / Closed"/>
    <sortCondition ref="C11:C79" customList="High,Medium,Low"/>
    <sortCondition ref="D11:D79"/>
    <sortCondition ref="B11:B79"/>
  </sortState>
  <tableColumns count="13">
    <tableColumn id="1" name="Document#" dataDxfId="685"/>
    <tableColumn id="12" name="Topic" dataDxfId="684"/>
    <tableColumn id="5" name="Priority Level" dataDxfId="683"/>
    <tableColumn id="13" name="Business Function Type" dataDxfId="682"/>
    <tableColumn id="11" name="Week Team Meeting Group" dataDxfId="681" dataCellStyle="Text">
      <calculatedColumnFormula>$B$3</calculatedColumnFormula>
    </tableColumn>
    <tableColumn id="10" name="Team Leader" dataDxfId="680" dataCellStyle="Text"/>
    <tableColumn id="3" name="Submitted By" dataDxfId="679"/>
    <tableColumn id="4" name="Submition Date" dataDxfId="678" dataCellStyle="Text"/>
    <tableColumn id="14" name="Target Date" dataDxfId="677"/>
    <tableColumn id="6" name="Completion Date" dataDxfId="676" dataCellStyle="Text"/>
    <tableColumn id="7" name="Action Plan#  (If Applicable)" dataDxfId="675" dataCellStyle="Text"/>
    <tableColumn id="9" name="Status" dataDxfId="674" dataCellStyle="Text"/>
    <tableColumn id="8" name="Comments" dataDxfId="673"/>
  </tableColumns>
  <tableStyleInfo name="TableStyleMedium6" showFirstColumn="0" showLastColumn="0" showRowStripes="1" showColumnStripes="0"/>
</table>
</file>

<file path=xl/tables/table3.xml><?xml version="1.0" encoding="utf-8"?>
<table xmlns="http://schemas.openxmlformats.org/spreadsheetml/2006/main" id="6" name="Table911789123427" displayName="Table911789123427" ref="A10:M240" totalsRowShown="0" headerRowDxfId="599" dataDxfId="598" headerRowCellStyle="Text">
  <sortState ref="A11:M240">
    <sortCondition ref="L11:L240" customList="Active / In Process,Pending / Being Addressed,Processed / Not Addressed,Completed / Closed"/>
    <sortCondition ref="C11:C240" customList="High,Medium,Low"/>
    <sortCondition ref="D11:D240"/>
    <sortCondition ref="B11:B240"/>
  </sortState>
  <tableColumns count="13">
    <tableColumn id="1" name="Document#" dataDxfId="597"/>
    <tableColumn id="12" name="Topic" dataDxfId="596"/>
    <tableColumn id="5" name="Priority Level" dataDxfId="595"/>
    <tableColumn id="13" name="Business Function Type" dataDxfId="594"/>
    <tableColumn id="11" name="Week Team Meeting Group" dataDxfId="593" dataCellStyle="Text">
      <calculatedColumnFormula>$B$3</calculatedColumnFormula>
    </tableColumn>
    <tableColumn id="10" name="Team Leader" dataDxfId="592" dataCellStyle="Text"/>
    <tableColumn id="3" name="Submitted By" dataDxfId="591"/>
    <tableColumn id="4" name="Submition Date" dataDxfId="590" dataCellStyle="Text"/>
    <tableColumn id="14" name="Target Date" dataDxfId="589"/>
    <tableColumn id="6" name="Completion Date" dataDxfId="588" dataCellStyle="Text"/>
    <tableColumn id="7" name="Action Plan#  (If Applicable)" dataDxfId="587" dataCellStyle="Text"/>
    <tableColumn id="9" name="Status" dataDxfId="586" dataCellStyle="Text"/>
    <tableColumn id="8" name="Comments" dataDxfId="585"/>
  </tableColumns>
  <tableStyleInfo name="TableStyleMedium6" showFirstColumn="0" showLastColumn="0" showRowStripes="1" showColumnStripes="0"/>
</table>
</file>

<file path=xl/tables/table4.xml><?xml version="1.0" encoding="utf-8"?>
<table xmlns="http://schemas.openxmlformats.org/spreadsheetml/2006/main" id="4" name="Table9117891235" displayName="Table9117891235" ref="A10:M49" totalsRowShown="0" headerRowDxfId="546" dataDxfId="545" headerRowCellStyle="Text">
  <sortState ref="A11:M49">
    <sortCondition ref="L11:L49" customList="Active / In Process,Pending / Being Addressed,Processed / Not Addressed,Completed / Closed"/>
    <sortCondition ref="C11:C49" customList="High,Medium,Low"/>
    <sortCondition ref="D11:D49"/>
    <sortCondition ref="B11:B49"/>
  </sortState>
  <tableColumns count="13">
    <tableColumn id="1" name="Document#" dataDxfId="544"/>
    <tableColumn id="12" name="Topic" dataDxfId="543"/>
    <tableColumn id="5" name="Priority Level" dataDxfId="542"/>
    <tableColumn id="13" name="Business Function Type" dataDxfId="541"/>
    <tableColumn id="11" name="Week Team Meeting Group" dataDxfId="540" dataCellStyle="Text">
      <calculatedColumnFormula>$B$3</calculatedColumnFormula>
    </tableColumn>
    <tableColumn id="10" name="Team Leader" dataDxfId="539" dataCellStyle="Text"/>
    <tableColumn id="3" name="Submitted By" dataDxfId="538"/>
    <tableColumn id="4" name="Submition Date" dataDxfId="537" dataCellStyle="Text"/>
    <tableColumn id="17" name="Target Date" dataDxfId="536"/>
    <tableColumn id="6" name="Completion Date" dataDxfId="535" dataCellStyle="Text"/>
    <tableColumn id="7" name="Action Plan#  (If Applicable)" dataDxfId="534" dataCellStyle="Text"/>
    <tableColumn id="9" name="Status" dataDxfId="533" dataCellStyle="Text"/>
    <tableColumn id="8" name="Comments" dataDxfId="532"/>
  </tableColumns>
  <tableStyleInfo name="TableStyleMedium6" showFirstColumn="0" showLastColumn="0" showRowStripes="1" showColumnStripes="0"/>
</table>
</file>

<file path=xl/tables/table5.xml><?xml version="1.0" encoding="utf-8"?>
<table xmlns="http://schemas.openxmlformats.org/spreadsheetml/2006/main" id="3" name="Table9117891234" displayName="Table9117891234" ref="A10:M43" totalsRowShown="0" headerRowDxfId="353" dataDxfId="352" headerRowCellStyle="Text">
  <sortState ref="A11:M43">
    <sortCondition ref="L11:L43" customList="Active / In Process,Pending / Being Addressed,Processed / Not Addressed,Completed / Closed"/>
    <sortCondition ref="C11:C43" customList="High,Medium,Low"/>
    <sortCondition ref="D11:D43"/>
    <sortCondition ref="B11:B43"/>
  </sortState>
  <tableColumns count="13">
    <tableColumn id="1" name="Document#" dataDxfId="351"/>
    <tableColumn id="12" name="Topic" dataDxfId="350"/>
    <tableColumn id="5" name="Priority Level" dataDxfId="349"/>
    <tableColumn id="13" name="Business Function Type" dataDxfId="348"/>
    <tableColumn id="11" name="Week Team Meeting Group" dataDxfId="347" dataCellStyle="Text">
      <calculatedColumnFormula>$B$3</calculatedColumnFormula>
    </tableColumn>
    <tableColumn id="10" name="Team Leader" dataDxfId="346" dataCellStyle="Text"/>
    <tableColumn id="3" name="Submitted By" dataDxfId="345"/>
    <tableColumn id="4" name="Submition Date" dataDxfId="344" dataCellStyle="Text"/>
    <tableColumn id="14" name="Target Date" dataDxfId="343"/>
    <tableColumn id="6" name="Completion Date" dataDxfId="342" dataCellStyle="Text"/>
    <tableColumn id="7" name="Action Plan#  (If Applicable)" dataDxfId="341" dataCellStyle="Text"/>
    <tableColumn id="9" name="Status" dataDxfId="340" dataCellStyle="Text"/>
    <tableColumn id="8" name="Comments" dataDxfId="339"/>
  </tableColumns>
  <tableStyleInfo name="TableStyleMedium6" showFirstColumn="0" showLastColumn="0" showRowStripes="1" showColumnStripes="0"/>
</table>
</file>

<file path=xl/tables/table6.xml><?xml version="1.0" encoding="utf-8"?>
<table xmlns="http://schemas.openxmlformats.org/spreadsheetml/2006/main" id="2" name="Table911789123" displayName="Table911789123" ref="A10:M45" totalsRowShown="0" headerRowDxfId="288" dataDxfId="287" headerRowCellStyle="Text">
  <sortState ref="A11:M45">
    <sortCondition ref="L11:L45" customList="Active / In Process,Pending / Being Addressed,Processed / Not Addressed,Completed / Closed"/>
    <sortCondition ref="C11:C45" customList="High,Medium,Low"/>
    <sortCondition ref="D11:D45"/>
    <sortCondition ref="B11:B45"/>
  </sortState>
  <tableColumns count="13">
    <tableColumn id="1" name="Document#" dataDxfId="286"/>
    <tableColumn id="12" name="Topic" dataDxfId="285"/>
    <tableColumn id="5" name="Priority Level" dataDxfId="284"/>
    <tableColumn id="13" name="Business Function Type" dataDxfId="283"/>
    <tableColumn id="11" name="Week Team Meeting Group" dataDxfId="282" dataCellStyle="Text">
      <calculatedColumnFormula>$B$3</calculatedColumnFormula>
    </tableColumn>
    <tableColumn id="10" name="Team Leader" dataDxfId="281" dataCellStyle="Text"/>
    <tableColumn id="3" name="Submitted By" dataDxfId="280"/>
    <tableColumn id="4" name="Submition Date" dataDxfId="279" dataCellStyle="Text"/>
    <tableColumn id="14" name="Target Date" dataDxfId="278"/>
    <tableColumn id="6" name="Completion Date" dataDxfId="277" dataCellStyle="Text"/>
    <tableColumn id="7" name="Action Plan#  (If Applicable)" dataDxfId="276" dataCellStyle="Text"/>
    <tableColumn id="9" name="Status" dataDxfId="275" dataCellStyle="Text"/>
    <tableColumn id="8" name="Comments" dataDxfId="274"/>
  </tableColumns>
  <tableStyleInfo name="TableStyleMedium6" showFirstColumn="0" showLastColumn="0" showRowStripes="1" showColumnStripes="0"/>
</table>
</file>

<file path=xl/tables/table7.xml><?xml version="1.0" encoding="utf-8"?>
<table xmlns="http://schemas.openxmlformats.org/spreadsheetml/2006/main" id="1" name="Table91178912342" displayName="Table91178912342" ref="A10:M43" totalsRowShown="0" headerRowDxfId="151" dataDxfId="150" headerRowCellStyle="Text">
  <sortState ref="A11:M43">
    <sortCondition ref="L11:L43" customList="Active / In Process,Pending / Being Addressed,Processed / Not Addressed,Completed / Closed"/>
    <sortCondition ref="C11:C43" customList="High,Medium,Low"/>
    <sortCondition ref="D11:D43"/>
    <sortCondition ref="B11:B43"/>
  </sortState>
  <tableColumns count="13">
    <tableColumn id="1" name="Document#" dataDxfId="149"/>
    <tableColumn id="12" name="Topic" dataDxfId="148"/>
    <tableColumn id="5" name="Priority Level" dataDxfId="147"/>
    <tableColumn id="13" name="Business Function Type" dataDxfId="146"/>
    <tableColumn id="11" name="Week Team Meeting Group" dataDxfId="145" dataCellStyle="Text">
      <calculatedColumnFormula>$B$3</calculatedColumnFormula>
    </tableColumn>
    <tableColumn id="10" name="Team Leader" dataDxfId="144" dataCellStyle="Text"/>
    <tableColumn id="3" name="Submitted By" dataDxfId="143"/>
    <tableColumn id="4" name="Submition Date" dataDxfId="142" dataCellStyle="Text"/>
    <tableColumn id="14" name="Target Date" dataDxfId="141"/>
    <tableColumn id="6" name="Completion Date" dataDxfId="140" dataCellStyle="Text"/>
    <tableColumn id="7" name="Action Plan#  (If Applicable)" dataDxfId="139" dataCellStyle="Text"/>
    <tableColumn id="9" name="Status" dataDxfId="138" dataCellStyle="Text"/>
    <tableColumn id="8" name="Comments" dataDxfId="137"/>
  </tableColumns>
  <tableStyleInfo name="TableStyleMedium6" showFirstColumn="0" showLastColumn="0" showRowStripes="1" showColumnStripes="0"/>
</table>
</file>

<file path=xl/tables/table8.xml><?xml version="1.0" encoding="utf-8"?>
<table xmlns="http://schemas.openxmlformats.org/spreadsheetml/2006/main" id="7" name="Table911789123428" displayName="Table911789123428" ref="A10:M43" totalsRowShown="0" headerRowDxfId="14" dataDxfId="13" headerRowCellStyle="Text">
  <sortState ref="A11:M43">
    <sortCondition ref="L11:L43" customList="Active / In Process,Pending / Being Addressed,Processed / Not Addressed,Completed / Closed"/>
    <sortCondition ref="C11:C43" customList="High,Medium,Low"/>
    <sortCondition ref="D11:D43"/>
    <sortCondition ref="B11:B43"/>
  </sortState>
  <tableColumns count="13">
    <tableColumn id="1" name="Document#" dataDxfId="12"/>
    <tableColumn id="12" name="Topic" dataDxfId="11"/>
    <tableColumn id="5" name="Priority Level" dataDxfId="10"/>
    <tableColumn id="13" name="Business Function Type" dataDxfId="9"/>
    <tableColumn id="11" name="Week Team Meeting Group" dataDxfId="8" dataCellStyle="Text">
      <calculatedColumnFormula>$B$3</calculatedColumnFormula>
    </tableColumn>
    <tableColumn id="10" name="Team Leader" dataDxfId="7" dataCellStyle="Text"/>
    <tableColumn id="3" name="Submitted By" dataDxfId="6"/>
    <tableColumn id="4" name="Submition Date" dataDxfId="5" dataCellStyle="Text"/>
    <tableColumn id="14" name="Target Date" dataDxfId="4"/>
    <tableColumn id="6" name="Completion Date" dataDxfId="3" dataCellStyle="Text"/>
    <tableColumn id="7" name="Action Plan#  (If Applicable)" dataDxfId="2" dataCellStyle="Text"/>
    <tableColumn id="9" name="Status" dataDxfId="1" dataCellStyle="Text"/>
    <tableColumn id="8" name="Comments"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67"/>
  <sheetViews>
    <sheetView tabSelected="1" zoomScale="60" zoomScaleNormal="60" zoomScalePageLayoutView="70" workbookViewId="0">
      <selection activeCell="I28" sqref="I28"/>
    </sheetView>
  </sheetViews>
  <sheetFormatPr defaultRowHeight="15" x14ac:dyDescent="0.25"/>
  <cols>
    <col min="1" max="1" width="25.140625" customWidth="1"/>
    <col min="2" max="2" width="64" customWidth="1"/>
    <col min="3" max="3" width="14.5703125" style="4" customWidth="1"/>
    <col min="4" max="4" width="45.85546875" style="4" bestFit="1" customWidth="1"/>
    <col min="5" max="5" width="52.140625" style="4" customWidth="1"/>
    <col min="6" max="6" width="5.28515625" style="4" hidden="1" customWidth="1"/>
    <col min="7" max="7" width="19" style="1" hidden="1" customWidth="1"/>
    <col min="8" max="8" width="19.140625" style="8" hidden="1" customWidth="1"/>
    <col min="9" max="9" width="19.140625" style="8" customWidth="1"/>
    <col min="10" max="10" width="20.140625" style="8" customWidth="1"/>
    <col min="11" max="11" width="18.140625" style="3" customWidth="1"/>
    <col min="12" max="12" width="50.7109375" style="9" bestFit="1" customWidth="1"/>
    <col min="13" max="13" width="47.28515625" style="2" customWidth="1"/>
    <col min="14" max="14" width="23.42578125" style="117" customWidth="1"/>
  </cols>
  <sheetData>
    <row r="1" spans="1:14" ht="36.75" x14ac:dyDescent="0.7">
      <c r="A1" s="130" t="s">
        <v>44</v>
      </c>
      <c r="B1" s="131"/>
      <c r="C1" s="131"/>
      <c r="D1" s="131"/>
      <c r="E1" s="131"/>
      <c r="F1" s="131"/>
      <c r="G1" s="131"/>
      <c r="H1" s="131"/>
      <c r="I1" s="131"/>
      <c r="J1" s="131"/>
      <c r="K1" s="131"/>
      <c r="L1" s="131"/>
      <c r="M1" s="131"/>
      <c r="N1" s="131"/>
    </row>
    <row r="2" spans="1:14" s="12" customFormat="1" ht="31.5" x14ac:dyDescent="0.5">
      <c r="A2" s="11"/>
      <c r="B2" s="11"/>
      <c r="C2" s="11"/>
      <c r="D2" s="11"/>
      <c r="E2" s="11"/>
      <c r="F2" s="11"/>
      <c r="G2" s="11"/>
      <c r="H2" s="77"/>
      <c r="I2" s="77"/>
      <c r="J2" s="78"/>
      <c r="K2" s="70"/>
      <c r="L2" s="70"/>
      <c r="M2" s="70"/>
      <c r="N2" s="116"/>
    </row>
    <row r="3" spans="1:14" ht="18" x14ac:dyDescent="0.25">
      <c r="A3" s="16" t="s">
        <v>237</v>
      </c>
      <c r="B3" s="133" t="s">
        <v>236</v>
      </c>
      <c r="C3" s="133"/>
      <c r="D3" s="67"/>
      <c r="F3" s="13"/>
      <c r="G3" s="13"/>
      <c r="H3" s="14"/>
      <c r="I3" s="14"/>
      <c r="J3" s="68"/>
      <c r="K3" s="71"/>
      <c r="L3" s="134"/>
      <c r="M3" s="134"/>
    </row>
    <row r="4" spans="1:14" ht="18.75" x14ac:dyDescent="0.25">
      <c r="A4" s="16" t="s">
        <v>3</v>
      </c>
      <c r="B4" s="135"/>
      <c r="C4" s="135"/>
      <c r="D4" s="66"/>
      <c r="F4" s="13"/>
      <c r="G4" s="13"/>
      <c r="H4" s="14"/>
      <c r="I4" s="14"/>
      <c r="J4" s="68"/>
      <c r="K4" s="71"/>
      <c r="L4" s="72"/>
      <c r="M4" s="72"/>
    </row>
    <row r="5" spans="1:14" ht="18.75" x14ac:dyDescent="0.25">
      <c r="A5" s="16" t="s">
        <v>11</v>
      </c>
      <c r="B5" s="132"/>
      <c r="C5" s="132"/>
      <c r="D5" s="66"/>
      <c r="F5" s="13"/>
      <c r="G5" s="13"/>
      <c r="H5" s="14"/>
      <c r="I5" s="14"/>
      <c r="J5" s="68"/>
      <c r="K5" s="71"/>
      <c r="L5" s="73"/>
      <c r="M5" s="73"/>
    </row>
    <row r="6" spans="1:14" ht="18.75" x14ac:dyDescent="0.25">
      <c r="A6" s="16" t="s">
        <v>10</v>
      </c>
      <c r="B6" s="132"/>
      <c r="C6" s="132"/>
      <c r="D6" s="66"/>
      <c r="F6" s="13"/>
      <c r="G6" s="13"/>
      <c r="H6" s="14"/>
      <c r="I6" s="14"/>
      <c r="J6" s="68"/>
      <c r="K6" s="71"/>
      <c r="L6" s="74"/>
      <c r="M6" s="74"/>
    </row>
    <row r="7" spans="1:14" ht="18" x14ac:dyDescent="0.25">
      <c r="A7" s="16"/>
      <c r="B7" s="16"/>
      <c r="C7" s="17"/>
      <c r="D7" s="17"/>
      <c r="E7" s="18"/>
      <c r="F7" s="18"/>
      <c r="G7" s="13"/>
      <c r="H7" s="14"/>
      <c r="I7" s="14"/>
      <c r="J7" s="68"/>
      <c r="K7" s="71"/>
      <c r="L7" s="75"/>
      <c r="M7" s="76"/>
    </row>
    <row r="8" spans="1:14" s="10" customFormat="1" ht="19.5" thickBot="1" x14ac:dyDescent="0.35">
      <c r="A8" s="26"/>
      <c r="B8" s="26"/>
      <c r="C8" s="27"/>
      <c r="D8" s="27"/>
      <c r="E8" s="28"/>
      <c r="F8" s="28"/>
      <c r="G8" s="29"/>
      <c r="H8" s="80"/>
      <c r="I8" s="80"/>
      <c r="J8" s="87"/>
      <c r="K8" s="69"/>
      <c r="L8" s="129" t="s">
        <v>346</v>
      </c>
      <c r="M8" s="69"/>
      <c r="N8" s="118"/>
    </row>
    <row r="9" spans="1:14" s="5" customFormat="1" ht="19.5" thickTop="1" x14ac:dyDescent="0.3">
      <c r="A9" s="23"/>
      <c r="B9" s="23"/>
      <c r="C9" s="18"/>
      <c r="D9" s="18"/>
      <c r="E9" s="18"/>
      <c r="F9" s="18"/>
      <c r="G9" s="23"/>
      <c r="H9" s="79"/>
      <c r="I9" s="79"/>
      <c r="J9" s="81"/>
      <c r="K9" s="20"/>
      <c r="L9" s="20"/>
      <c r="M9" s="25"/>
      <c r="N9" s="119"/>
    </row>
    <row r="10" spans="1:14" s="7" customFormat="1" ht="61.9" customHeight="1" x14ac:dyDescent="0.25">
      <c r="A10" s="31" t="s">
        <v>22</v>
      </c>
      <c r="B10" s="31" t="s">
        <v>21</v>
      </c>
      <c r="C10" s="31" t="s">
        <v>297</v>
      </c>
      <c r="D10" s="44" t="s">
        <v>1</v>
      </c>
      <c r="E10" s="44" t="s">
        <v>163</v>
      </c>
      <c r="F10" s="31" t="s">
        <v>9</v>
      </c>
      <c r="G10" s="44" t="s">
        <v>15</v>
      </c>
      <c r="H10" s="44" t="s">
        <v>23</v>
      </c>
      <c r="I10" s="32" t="s">
        <v>176</v>
      </c>
      <c r="J10" s="32" t="s">
        <v>175</v>
      </c>
      <c r="K10" s="32" t="s">
        <v>177</v>
      </c>
      <c r="L10" s="32" t="s">
        <v>24</v>
      </c>
      <c r="M10" s="44" t="s">
        <v>0</v>
      </c>
      <c r="N10" s="31" t="s">
        <v>2</v>
      </c>
    </row>
    <row r="11" spans="1:14" s="36" customFormat="1" ht="19.5" customHeight="1" x14ac:dyDescent="0.3">
      <c r="A11" s="45"/>
      <c r="B11" s="43" t="s">
        <v>317</v>
      </c>
      <c r="C11" s="110"/>
      <c r="D11" s="62" t="s">
        <v>13</v>
      </c>
      <c r="E11" s="47" t="s">
        <v>169</v>
      </c>
      <c r="F11" s="57"/>
      <c r="G11" s="58"/>
      <c r="H11" s="59"/>
      <c r="I11" s="60"/>
      <c r="J11" s="60"/>
      <c r="K11" s="60"/>
      <c r="L11" s="60"/>
      <c r="M11" s="61" t="s">
        <v>172</v>
      </c>
      <c r="N11" s="97"/>
    </row>
    <row r="12" spans="1:14" s="36" customFormat="1" ht="19.899999999999999" customHeight="1" x14ac:dyDescent="0.3">
      <c r="A12" s="45"/>
      <c r="B12" s="33" t="s">
        <v>319</v>
      </c>
      <c r="C12" s="110"/>
      <c r="D12" s="47" t="s">
        <v>13</v>
      </c>
      <c r="E12" s="47" t="s">
        <v>169</v>
      </c>
      <c r="F12" s="34"/>
      <c r="G12" s="48"/>
      <c r="H12" s="49"/>
      <c r="I12" s="35"/>
      <c r="J12" s="35"/>
      <c r="K12" s="35"/>
      <c r="L12" s="35"/>
      <c r="M12" s="46" t="s">
        <v>172</v>
      </c>
      <c r="N12" s="97"/>
    </row>
    <row r="13" spans="1:14" s="42" customFormat="1" ht="19.899999999999999" customHeight="1" x14ac:dyDescent="0.3">
      <c r="A13" s="45"/>
      <c r="B13" s="43" t="s">
        <v>153</v>
      </c>
      <c r="C13" s="110"/>
      <c r="D13" s="47" t="s">
        <v>13</v>
      </c>
      <c r="E13" s="47" t="s">
        <v>25</v>
      </c>
      <c r="F13" s="34"/>
      <c r="G13" s="48"/>
      <c r="H13" s="49"/>
      <c r="I13" s="51"/>
      <c r="J13" s="51"/>
      <c r="K13" s="51"/>
      <c r="L13" s="43"/>
      <c r="M13" s="53" t="s">
        <v>172</v>
      </c>
      <c r="N13" s="97"/>
    </row>
    <row r="14" spans="1:14" s="42" customFormat="1" ht="19.899999999999999" customHeight="1" x14ac:dyDescent="0.3">
      <c r="A14" s="45"/>
      <c r="B14" s="33" t="s">
        <v>50</v>
      </c>
      <c r="C14" s="110"/>
      <c r="D14" s="47" t="s">
        <v>13</v>
      </c>
      <c r="E14" s="47" t="s">
        <v>170</v>
      </c>
      <c r="F14" s="34"/>
      <c r="G14" s="48"/>
      <c r="H14" s="49"/>
      <c r="I14" s="35"/>
      <c r="J14" s="35"/>
      <c r="K14" s="35"/>
      <c r="L14" s="35"/>
      <c r="M14" s="46" t="s">
        <v>172</v>
      </c>
      <c r="N14" s="97"/>
    </row>
    <row r="15" spans="1:14" s="36" customFormat="1" ht="19.899999999999999" customHeight="1" x14ac:dyDescent="0.3">
      <c r="A15" s="100"/>
      <c r="B15" s="101" t="s">
        <v>299</v>
      </c>
      <c r="C15" s="114"/>
      <c r="D15" s="102" t="s">
        <v>13</v>
      </c>
      <c r="E15" s="103" t="s">
        <v>170</v>
      </c>
      <c r="F15" s="104" t="str">
        <f>$B$3</f>
        <v>Todd's Projects - Main</v>
      </c>
      <c r="G15" s="105"/>
      <c r="H15" s="106"/>
      <c r="I15" s="107"/>
      <c r="J15" s="107"/>
      <c r="K15" s="107"/>
      <c r="L15" s="107"/>
      <c r="M15" s="108" t="s">
        <v>172</v>
      </c>
      <c r="N15" s="97"/>
    </row>
    <row r="16" spans="1:14" s="36" customFormat="1" ht="19.899999999999999" customHeight="1" x14ac:dyDescent="0.3">
      <c r="A16" s="45"/>
      <c r="B16" s="37" t="s">
        <v>56</v>
      </c>
      <c r="C16" s="109"/>
      <c r="D16" s="47" t="s">
        <v>12</v>
      </c>
      <c r="E16" s="47" t="s">
        <v>202</v>
      </c>
      <c r="F16" s="34"/>
      <c r="G16" s="48"/>
      <c r="H16" s="49"/>
      <c r="I16" s="35"/>
      <c r="J16" s="35"/>
      <c r="K16" s="35"/>
      <c r="L16" s="35"/>
      <c r="M16" s="46" t="s">
        <v>172</v>
      </c>
      <c r="N16" s="97"/>
    </row>
    <row r="17" spans="1:14" s="36" customFormat="1" ht="19.899999999999999" customHeight="1" x14ac:dyDescent="0.3">
      <c r="A17" s="64"/>
      <c r="B17" s="43" t="s">
        <v>290</v>
      </c>
      <c r="C17" s="110"/>
      <c r="D17" s="47" t="s">
        <v>12</v>
      </c>
      <c r="E17" s="47" t="s">
        <v>186</v>
      </c>
      <c r="F17" s="38" t="str">
        <f>$B$3</f>
        <v>Todd's Projects - Main</v>
      </c>
      <c r="G17" s="50"/>
      <c r="H17" s="49"/>
      <c r="I17" s="35">
        <v>42318</v>
      </c>
      <c r="J17" s="35"/>
      <c r="K17" s="35"/>
      <c r="L17" s="35"/>
      <c r="M17" s="46" t="s">
        <v>172</v>
      </c>
      <c r="N17" s="97" t="s">
        <v>156</v>
      </c>
    </row>
    <row r="18" spans="1:14" s="42" customFormat="1" ht="19.899999999999999" customHeight="1" x14ac:dyDescent="0.3">
      <c r="A18" s="45"/>
      <c r="B18" s="43" t="s">
        <v>28</v>
      </c>
      <c r="C18" s="111"/>
      <c r="D18" s="47" t="s">
        <v>12</v>
      </c>
      <c r="E18" s="47" t="s">
        <v>202</v>
      </c>
      <c r="F18" s="34"/>
      <c r="G18" s="48"/>
      <c r="H18" s="49"/>
      <c r="I18" s="51"/>
      <c r="J18" s="51"/>
      <c r="K18" s="51"/>
      <c r="L18" s="43"/>
      <c r="M18" s="46" t="s">
        <v>172</v>
      </c>
      <c r="N18" s="97"/>
    </row>
    <row r="19" spans="1:14" s="42" customFormat="1" ht="19.899999999999999" customHeight="1" x14ac:dyDescent="0.3">
      <c r="A19" s="88"/>
      <c r="B19" s="43" t="s">
        <v>255</v>
      </c>
      <c r="C19" s="110"/>
      <c r="D19" s="90" t="s">
        <v>12</v>
      </c>
      <c r="E19" s="47" t="s">
        <v>202</v>
      </c>
      <c r="F19" s="92" t="str">
        <f>$B$3</f>
        <v>Todd's Projects - Main</v>
      </c>
      <c r="G19" s="93"/>
      <c r="H19" s="94"/>
      <c r="I19" s="95"/>
      <c r="J19" s="95"/>
      <c r="K19" s="95"/>
      <c r="L19" s="95"/>
      <c r="M19" s="46" t="s">
        <v>172</v>
      </c>
      <c r="N19" s="97"/>
    </row>
    <row r="20" spans="1:14" s="36" customFormat="1" ht="19.899999999999999" customHeight="1" x14ac:dyDescent="0.3">
      <c r="A20" s="64"/>
      <c r="B20" s="43" t="s">
        <v>188</v>
      </c>
      <c r="C20" s="110"/>
      <c r="D20" s="65" t="s">
        <v>12</v>
      </c>
      <c r="E20" s="47" t="s">
        <v>187</v>
      </c>
      <c r="F20" s="38" t="str">
        <f>$B$3</f>
        <v>Todd's Projects - Main</v>
      </c>
      <c r="G20" s="50"/>
      <c r="H20" s="49"/>
      <c r="I20" s="35"/>
      <c r="J20" s="35"/>
      <c r="K20" s="35"/>
      <c r="L20" s="35"/>
      <c r="M20" s="46" t="s">
        <v>172</v>
      </c>
      <c r="N20" s="97" t="s">
        <v>189</v>
      </c>
    </row>
    <row r="21" spans="1:14" s="36" customFormat="1" ht="19.899999999999999" customHeight="1" x14ac:dyDescent="0.3">
      <c r="A21" s="64"/>
      <c r="B21" s="37" t="s">
        <v>291</v>
      </c>
      <c r="C21" s="109"/>
      <c r="D21" s="47" t="s">
        <v>12</v>
      </c>
      <c r="E21" s="47" t="s">
        <v>186</v>
      </c>
      <c r="F21" s="38" t="str">
        <f>$B$3</f>
        <v>Todd's Projects - Main</v>
      </c>
      <c r="G21" s="50"/>
      <c r="H21" s="49"/>
      <c r="I21" s="35">
        <v>42297</v>
      </c>
      <c r="J21" s="35"/>
      <c r="K21" s="35"/>
      <c r="L21" s="35"/>
      <c r="M21" s="46" t="s">
        <v>172</v>
      </c>
      <c r="N21" s="97" t="s">
        <v>41</v>
      </c>
    </row>
    <row r="22" spans="1:14" s="6" customFormat="1" ht="19.899999999999999" customHeight="1" x14ac:dyDescent="0.35">
      <c r="A22" s="64"/>
      <c r="B22" s="63" t="s">
        <v>71</v>
      </c>
      <c r="C22" s="112"/>
      <c r="D22" s="47" t="s">
        <v>12</v>
      </c>
      <c r="E22" s="47" t="s">
        <v>186</v>
      </c>
      <c r="F22" s="38" t="str">
        <f>$B$3</f>
        <v>Todd's Projects - Main</v>
      </c>
      <c r="G22" s="50"/>
      <c r="H22" s="49"/>
      <c r="I22" s="35"/>
      <c r="J22" s="35"/>
      <c r="K22" s="35"/>
      <c r="L22" s="35"/>
      <c r="M22" s="46" t="s">
        <v>172</v>
      </c>
      <c r="N22" s="97" t="s">
        <v>152</v>
      </c>
    </row>
    <row r="23" spans="1:14" s="6" customFormat="1" ht="19.899999999999999" customHeight="1" x14ac:dyDescent="0.35">
      <c r="A23" s="64"/>
      <c r="B23" s="63" t="s">
        <v>72</v>
      </c>
      <c r="C23" s="112"/>
      <c r="D23" s="47" t="s">
        <v>12</v>
      </c>
      <c r="E23" s="47" t="s">
        <v>186</v>
      </c>
      <c r="F23" s="38" t="str">
        <f>$B$3</f>
        <v>Todd's Projects - Main</v>
      </c>
      <c r="G23" s="50"/>
      <c r="H23" s="49"/>
      <c r="I23" s="35"/>
      <c r="J23" s="35"/>
      <c r="K23" s="35"/>
      <c r="L23" s="35"/>
      <c r="M23" s="46" t="s">
        <v>172</v>
      </c>
      <c r="N23" s="97" t="s">
        <v>152</v>
      </c>
    </row>
    <row r="24" spans="1:14" s="6" customFormat="1" ht="19.899999999999999" customHeight="1" x14ac:dyDescent="0.3">
      <c r="A24" s="64"/>
      <c r="B24" s="37" t="s">
        <v>292</v>
      </c>
      <c r="C24" s="109"/>
      <c r="D24" s="47" t="s">
        <v>12</v>
      </c>
      <c r="E24" s="47" t="s">
        <v>186</v>
      </c>
      <c r="F24" s="38" t="str">
        <f>$B$3</f>
        <v>Todd's Projects - Main</v>
      </c>
      <c r="G24" s="50"/>
      <c r="H24" s="49"/>
      <c r="I24" s="35">
        <v>42269</v>
      </c>
      <c r="J24" s="35"/>
      <c r="K24" s="35">
        <v>42283</v>
      </c>
      <c r="L24" s="35"/>
      <c r="M24" s="46" t="s">
        <v>172</v>
      </c>
      <c r="N24" s="97" t="s">
        <v>36</v>
      </c>
    </row>
    <row r="25" spans="1:14" s="6" customFormat="1" ht="19.899999999999999" customHeight="1" x14ac:dyDescent="0.3">
      <c r="A25" s="64"/>
      <c r="B25" s="43" t="s">
        <v>74</v>
      </c>
      <c r="C25" s="110"/>
      <c r="D25" s="47" t="s">
        <v>12</v>
      </c>
      <c r="E25" s="47" t="s">
        <v>164</v>
      </c>
      <c r="F25" s="38" t="str">
        <f>$B$3</f>
        <v>Todd's Projects - Main</v>
      </c>
      <c r="G25" s="50"/>
      <c r="H25" s="49"/>
      <c r="I25" s="35"/>
      <c r="J25" s="35"/>
      <c r="K25" s="35"/>
      <c r="L25" s="35"/>
      <c r="M25" s="46" t="s">
        <v>172</v>
      </c>
      <c r="N25" s="97" t="s">
        <v>152</v>
      </c>
    </row>
    <row r="26" spans="1:14" s="6" customFormat="1" ht="19.899999999999999" customHeight="1" x14ac:dyDescent="0.3">
      <c r="A26" s="45"/>
      <c r="B26" s="37" t="s">
        <v>57</v>
      </c>
      <c r="C26" s="109"/>
      <c r="D26" s="47" t="s">
        <v>12</v>
      </c>
      <c r="E26" s="47" t="s">
        <v>187</v>
      </c>
      <c r="F26" s="34"/>
      <c r="G26" s="48"/>
      <c r="H26" s="49"/>
      <c r="I26" s="35"/>
      <c r="J26" s="35"/>
      <c r="K26" s="35"/>
      <c r="L26" s="35"/>
      <c r="M26" s="46" t="s">
        <v>172</v>
      </c>
      <c r="N26" s="97"/>
    </row>
    <row r="27" spans="1:14" s="6" customFormat="1" ht="19.899999999999999" customHeight="1" x14ac:dyDescent="0.3">
      <c r="A27" s="64"/>
      <c r="B27" s="43" t="s">
        <v>185</v>
      </c>
      <c r="C27" s="110"/>
      <c r="D27" s="65" t="s">
        <v>12</v>
      </c>
      <c r="E27" s="47" t="s">
        <v>202</v>
      </c>
      <c r="F27" s="38" t="str">
        <f>$B$3</f>
        <v>Todd's Projects - Main</v>
      </c>
      <c r="G27" s="50"/>
      <c r="H27" s="49"/>
      <c r="I27" s="35"/>
      <c r="J27" s="35"/>
      <c r="K27" s="35"/>
      <c r="L27" s="35"/>
      <c r="M27" s="46" t="s">
        <v>172</v>
      </c>
      <c r="N27" s="97"/>
    </row>
    <row r="28" spans="1:14" s="6" customFormat="1" ht="19.899999999999999" customHeight="1" x14ac:dyDescent="0.3">
      <c r="A28" s="64"/>
      <c r="B28" s="43" t="s">
        <v>77</v>
      </c>
      <c r="C28" s="110"/>
      <c r="D28" s="47" t="s">
        <v>12</v>
      </c>
      <c r="E28" s="47" t="s">
        <v>186</v>
      </c>
      <c r="F28" s="38" t="str">
        <f>$B$3</f>
        <v>Todd's Projects - Main</v>
      </c>
      <c r="G28" s="50"/>
      <c r="H28" s="49"/>
      <c r="I28" s="35"/>
      <c r="J28" s="35"/>
      <c r="K28" s="35"/>
      <c r="L28" s="35"/>
      <c r="M28" s="46" t="s">
        <v>172</v>
      </c>
      <c r="N28" s="97" t="s">
        <v>152</v>
      </c>
    </row>
    <row r="29" spans="1:14" s="36" customFormat="1" ht="19.899999999999999" customHeight="1" x14ac:dyDescent="0.3">
      <c r="A29" s="64"/>
      <c r="B29" s="43" t="s">
        <v>78</v>
      </c>
      <c r="C29" s="110"/>
      <c r="D29" s="47" t="s">
        <v>12</v>
      </c>
      <c r="E29" s="47" t="s">
        <v>186</v>
      </c>
      <c r="F29" s="38" t="str">
        <f>$B$3</f>
        <v>Todd's Projects - Main</v>
      </c>
      <c r="G29" s="50"/>
      <c r="H29" s="49"/>
      <c r="I29" s="35"/>
      <c r="J29" s="35"/>
      <c r="K29" s="35"/>
      <c r="L29" s="35"/>
      <c r="M29" s="46" t="s">
        <v>172</v>
      </c>
      <c r="N29" s="97" t="s">
        <v>152</v>
      </c>
    </row>
    <row r="30" spans="1:14" s="36" customFormat="1" ht="19.899999999999999" customHeight="1" x14ac:dyDescent="0.3">
      <c r="A30" s="45"/>
      <c r="B30" s="43" t="s">
        <v>54</v>
      </c>
      <c r="C30" s="110"/>
      <c r="D30" s="47" t="s">
        <v>14</v>
      </c>
      <c r="E30" s="47" t="s">
        <v>169</v>
      </c>
      <c r="F30" s="34"/>
      <c r="G30" s="48"/>
      <c r="H30" s="49"/>
      <c r="I30" s="51"/>
      <c r="J30" s="51"/>
      <c r="K30" s="51"/>
      <c r="L30" s="43"/>
      <c r="M30" s="53" t="s">
        <v>172</v>
      </c>
      <c r="N30" s="97"/>
    </row>
    <row r="31" spans="1:14" s="42" customFormat="1" ht="19.899999999999999" customHeight="1" x14ac:dyDescent="0.3">
      <c r="A31" s="64"/>
      <c r="B31" s="43" t="s">
        <v>192</v>
      </c>
      <c r="C31" s="110"/>
      <c r="D31" s="65" t="s">
        <v>13</v>
      </c>
      <c r="E31" s="47" t="s">
        <v>168</v>
      </c>
      <c r="F31" s="38" t="str">
        <f>$B$3</f>
        <v>Todd's Projects - Main</v>
      </c>
      <c r="G31" s="50"/>
      <c r="H31" s="49"/>
      <c r="I31" s="35"/>
      <c r="J31" s="35"/>
      <c r="K31" s="35"/>
      <c r="L31" s="35"/>
      <c r="M31" s="46" t="s">
        <v>173</v>
      </c>
      <c r="N31" s="97"/>
    </row>
    <row r="32" spans="1:14" s="42" customFormat="1" ht="19.899999999999999" customHeight="1" x14ac:dyDescent="0.3">
      <c r="A32" s="64"/>
      <c r="B32" s="43" t="s">
        <v>329</v>
      </c>
      <c r="C32" s="110"/>
      <c r="D32" s="65" t="s">
        <v>13</v>
      </c>
      <c r="E32" s="47" t="s">
        <v>166</v>
      </c>
      <c r="F32" s="38" t="str">
        <f>$B$3</f>
        <v>Todd's Projects - Main</v>
      </c>
      <c r="G32" s="50"/>
      <c r="H32" s="49"/>
      <c r="I32" s="35"/>
      <c r="J32" s="35"/>
      <c r="K32" s="35"/>
      <c r="L32" s="35"/>
      <c r="M32" s="46" t="s">
        <v>173</v>
      </c>
      <c r="N32" s="97"/>
    </row>
    <row r="33" spans="1:14" s="42" customFormat="1" ht="19.899999999999999" customHeight="1" x14ac:dyDescent="0.3">
      <c r="A33" s="45"/>
      <c r="B33" s="33" t="s">
        <v>240</v>
      </c>
      <c r="C33" s="110"/>
      <c r="D33" s="47" t="s">
        <v>13</v>
      </c>
      <c r="E33" s="47" t="s">
        <v>166</v>
      </c>
      <c r="F33" s="34"/>
      <c r="G33" s="48"/>
      <c r="H33" s="49"/>
      <c r="I33" s="35">
        <v>42321</v>
      </c>
      <c r="J33" s="35"/>
      <c r="K33" s="35"/>
      <c r="L33" s="35"/>
      <c r="M33" s="46" t="s">
        <v>173</v>
      </c>
      <c r="N33" s="97"/>
    </row>
    <row r="34" spans="1:14" s="42" customFormat="1" ht="19.899999999999999" customHeight="1" x14ac:dyDescent="0.3">
      <c r="A34" s="64"/>
      <c r="B34" s="43" t="s">
        <v>226</v>
      </c>
      <c r="C34" s="110"/>
      <c r="D34" s="65" t="s">
        <v>13</v>
      </c>
      <c r="E34" s="47" t="s">
        <v>202</v>
      </c>
      <c r="F34" s="38" t="str">
        <f>$B$3</f>
        <v>Todd's Projects - Main</v>
      </c>
      <c r="G34" s="50"/>
      <c r="H34" s="49"/>
      <c r="I34" s="35"/>
      <c r="J34" s="35"/>
      <c r="K34" s="35"/>
      <c r="L34" s="35"/>
      <c r="M34" s="46" t="s">
        <v>173</v>
      </c>
      <c r="N34" s="97"/>
    </row>
    <row r="35" spans="1:14" s="42" customFormat="1" ht="19.899999999999999" customHeight="1" x14ac:dyDescent="0.3">
      <c r="A35" s="64"/>
      <c r="B35" s="43" t="s">
        <v>162</v>
      </c>
      <c r="C35" s="110"/>
      <c r="D35" s="65" t="s">
        <v>13</v>
      </c>
      <c r="E35" s="91" t="s">
        <v>246</v>
      </c>
      <c r="F35" s="38"/>
      <c r="G35" s="50"/>
      <c r="H35" s="49"/>
      <c r="I35" s="35"/>
      <c r="J35" s="35"/>
      <c r="K35" s="35"/>
      <c r="L35" s="35"/>
      <c r="M35" s="46" t="s">
        <v>173</v>
      </c>
      <c r="N35" s="97" t="s">
        <v>194</v>
      </c>
    </row>
    <row r="36" spans="1:14" s="42" customFormat="1" ht="19.899999999999999" customHeight="1" x14ac:dyDescent="0.3">
      <c r="A36" s="64"/>
      <c r="B36" s="43" t="s">
        <v>258</v>
      </c>
      <c r="C36" s="110"/>
      <c r="D36" s="65" t="s">
        <v>13</v>
      </c>
      <c r="E36" s="47" t="s">
        <v>202</v>
      </c>
      <c r="F36" s="38" t="str">
        <f>$B$3</f>
        <v>Todd's Projects - Main</v>
      </c>
      <c r="G36" s="50"/>
      <c r="H36" s="49"/>
      <c r="I36" s="35"/>
      <c r="J36" s="35"/>
      <c r="K36" s="35"/>
      <c r="L36" s="35"/>
      <c r="M36" s="46" t="s">
        <v>173</v>
      </c>
      <c r="N36" s="97"/>
    </row>
    <row r="37" spans="1:14" s="42" customFormat="1" ht="19.899999999999999" customHeight="1" x14ac:dyDescent="0.3">
      <c r="A37" s="64"/>
      <c r="B37" s="43" t="s">
        <v>223</v>
      </c>
      <c r="C37" s="110"/>
      <c r="D37" s="65" t="s">
        <v>13</v>
      </c>
      <c r="E37" s="47" t="s">
        <v>202</v>
      </c>
      <c r="F37" s="38" t="str">
        <f>$B$3</f>
        <v>Todd's Projects - Main</v>
      </c>
      <c r="G37" s="50"/>
      <c r="H37" s="49"/>
      <c r="I37" s="35"/>
      <c r="J37" s="35"/>
      <c r="K37" s="35"/>
      <c r="L37" s="35"/>
      <c r="M37" s="46" t="s">
        <v>173</v>
      </c>
      <c r="N37" s="97"/>
    </row>
    <row r="38" spans="1:14" s="42" customFormat="1" ht="19.899999999999999" customHeight="1" x14ac:dyDescent="0.3">
      <c r="A38" s="45"/>
      <c r="B38" s="43" t="s">
        <v>76</v>
      </c>
      <c r="C38" s="110"/>
      <c r="D38" s="47" t="s">
        <v>12</v>
      </c>
      <c r="E38" s="47" t="s">
        <v>167</v>
      </c>
      <c r="F38" s="34"/>
      <c r="G38" s="48"/>
      <c r="H38" s="49"/>
      <c r="I38" s="51"/>
      <c r="J38" s="51"/>
      <c r="K38" s="51"/>
      <c r="L38" s="43"/>
      <c r="M38" s="53" t="s">
        <v>173</v>
      </c>
      <c r="N38" s="97"/>
    </row>
    <row r="39" spans="1:14" s="42" customFormat="1" ht="19.899999999999999" customHeight="1" x14ac:dyDescent="0.3">
      <c r="A39" s="88"/>
      <c r="B39" s="43" t="s">
        <v>254</v>
      </c>
      <c r="C39" s="110"/>
      <c r="D39" s="90" t="s">
        <v>12</v>
      </c>
      <c r="E39" s="47" t="s">
        <v>202</v>
      </c>
      <c r="F39" s="92" t="str">
        <f>$B$3</f>
        <v>Todd's Projects - Main</v>
      </c>
      <c r="G39" s="93"/>
      <c r="H39" s="94"/>
      <c r="I39" s="95"/>
      <c r="J39" s="95"/>
      <c r="K39" s="95"/>
      <c r="L39" s="95"/>
      <c r="M39" s="46" t="s">
        <v>173</v>
      </c>
      <c r="N39" s="97"/>
    </row>
    <row r="40" spans="1:14" s="42" customFormat="1" ht="19.899999999999999" customHeight="1" x14ac:dyDescent="0.3">
      <c r="A40" s="45"/>
      <c r="B40" s="43" t="s">
        <v>161</v>
      </c>
      <c r="C40" s="110"/>
      <c r="D40" s="47" t="s">
        <v>12</v>
      </c>
      <c r="E40" s="47" t="s">
        <v>202</v>
      </c>
      <c r="F40" s="34"/>
      <c r="G40" s="48"/>
      <c r="H40" s="49"/>
      <c r="I40" s="35"/>
      <c r="J40" s="35"/>
      <c r="K40" s="35"/>
      <c r="L40" s="35"/>
      <c r="M40" s="53" t="s">
        <v>173</v>
      </c>
      <c r="N40" s="97"/>
    </row>
    <row r="41" spans="1:14" s="42" customFormat="1" ht="19.899999999999999" customHeight="1" x14ac:dyDescent="0.3">
      <c r="A41" s="64"/>
      <c r="B41" s="37" t="s">
        <v>67</v>
      </c>
      <c r="C41" s="109"/>
      <c r="D41" s="47" t="s">
        <v>12</v>
      </c>
      <c r="E41" s="47" t="s">
        <v>25</v>
      </c>
      <c r="F41" s="38" t="str">
        <f>$B$3</f>
        <v>Todd's Projects - Main</v>
      </c>
      <c r="G41" s="50"/>
      <c r="H41" s="49"/>
      <c r="I41" s="35"/>
      <c r="J41" s="35"/>
      <c r="K41" s="35"/>
      <c r="L41" s="35"/>
      <c r="M41" s="46" t="s">
        <v>173</v>
      </c>
      <c r="N41" s="97" t="s">
        <v>152</v>
      </c>
    </row>
    <row r="42" spans="1:14" s="42" customFormat="1" ht="19.899999999999999" customHeight="1" x14ac:dyDescent="0.3">
      <c r="A42" s="64"/>
      <c r="B42" s="43" t="s">
        <v>282</v>
      </c>
      <c r="C42" s="110"/>
      <c r="D42" s="65" t="s">
        <v>12</v>
      </c>
      <c r="E42" s="47" t="s">
        <v>202</v>
      </c>
      <c r="F42" s="38" t="str">
        <f>$B$3</f>
        <v>Todd's Projects - Main</v>
      </c>
      <c r="G42" s="50"/>
      <c r="H42" s="49"/>
      <c r="I42" s="35"/>
      <c r="J42" s="35"/>
      <c r="K42" s="35"/>
      <c r="L42" s="35"/>
      <c r="M42" s="46" t="s">
        <v>173</v>
      </c>
      <c r="N42" s="97"/>
    </row>
    <row r="43" spans="1:14" s="42" customFormat="1" ht="19.899999999999999" customHeight="1" x14ac:dyDescent="0.35">
      <c r="A43" s="64"/>
      <c r="B43" s="39" t="s">
        <v>63</v>
      </c>
      <c r="C43" s="113"/>
      <c r="D43" s="47" t="s">
        <v>12</v>
      </c>
      <c r="E43" s="47" t="s">
        <v>25</v>
      </c>
      <c r="F43" s="38" t="str">
        <f>$B$3</f>
        <v>Todd's Projects - Main</v>
      </c>
      <c r="G43" s="50"/>
      <c r="H43" s="49"/>
      <c r="I43" s="35"/>
      <c r="J43" s="35"/>
      <c r="K43" s="35"/>
      <c r="L43" s="35"/>
      <c r="M43" s="46" t="s">
        <v>173</v>
      </c>
      <c r="N43" s="97" t="s">
        <v>152</v>
      </c>
    </row>
    <row r="44" spans="1:14" s="42" customFormat="1" ht="19.899999999999999" customHeight="1" x14ac:dyDescent="0.3">
      <c r="A44" s="45"/>
      <c r="B44" s="37" t="s">
        <v>243</v>
      </c>
      <c r="C44" s="109"/>
      <c r="D44" s="65" t="s">
        <v>12</v>
      </c>
      <c r="E44" s="47" t="s">
        <v>168</v>
      </c>
      <c r="F44" s="38"/>
      <c r="G44" s="50"/>
      <c r="H44" s="49"/>
      <c r="I44" s="35"/>
      <c r="J44" s="35"/>
      <c r="K44" s="35"/>
      <c r="L44" s="35"/>
      <c r="M44" s="46" t="s">
        <v>173</v>
      </c>
      <c r="N44" s="97"/>
    </row>
    <row r="45" spans="1:14" s="42" customFormat="1" ht="19.899999999999999" customHeight="1" x14ac:dyDescent="0.3">
      <c r="A45" s="64"/>
      <c r="B45" s="43" t="s">
        <v>191</v>
      </c>
      <c r="C45" s="110"/>
      <c r="D45" s="65" t="s">
        <v>12</v>
      </c>
      <c r="E45" s="47" t="s">
        <v>168</v>
      </c>
      <c r="F45" s="38" t="str">
        <f>$B$3</f>
        <v>Todd's Projects - Main</v>
      </c>
      <c r="G45" s="50"/>
      <c r="H45" s="49"/>
      <c r="I45" s="35"/>
      <c r="J45" s="35"/>
      <c r="K45" s="35"/>
      <c r="L45" s="35"/>
      <c r="M45" s="46" t="s">
        <v>173</v>
      </c>
      <c r="N45" s="97"/>
    </row>
    <row r="46" spans="1:14" s="42" customFormat="1" ht="19.899999999999999" customHeight="1" x14ac:dyDescent="0.3">
      <c r="A46" s="45"/>
      <c r="B46" s="37" t="s">
        <v>242</v>
      </c>
      <c r="C46" s="109"/>
      <c r="D46" s="47" t="s">
        <v>12</v>
      </c>
      <c r="E46" s="47" t="s">
        <v>187</v>
      </c>
      <c r="F46" s="57"/>
      <c r="G46" s="58"/>
      <c r="H46" s="59"/>
      <c r="I46" s="60"/>
      <c r="J46" s="60"/>
      <c r="K46" s="60"/>
      <c r="L46" s="60"/>
      <c r="M46" s="53" t="s">
        <v>173</v>
      </c>
      <c r="N46" s="97"/>
    </row>
    <row r="47" spans="1:14" s="42" customFormat="1" ht="19.899999999999999" customHeight="1" x14ac:dyDescent="0.3">
      <c r="A47" s="45"/>
      <c r="B47" s="43" t="s">
        <v>158</v>
      </c>
      <c r="C47" s="110"/>
      <c r="D47" s="47" t="s">
        <v>12</v>
      </c>
      <c r="E47" s="91" t="s">
        <v>246</v>
      </c>
      <c r="F47" s="38"/>
      <c r="G47" s="50"/>
      <c r="H47" s="49"/>
      <c r="I47" s="35"/>
      <c r="J47" s="35"/>
      <c r="K47" s="35"/>
      <c r="L47" s="35"/>
      <c r="M47" s="53" t="s">
        <v>173</v>
      </c>
      <c r="N47" s="97"/>
    </row>
    <row r="48" spans="1:14" s="42" customFormat="1" ht="19.899999999999999" customHeight="1" x14ac:dyDescent="0.3">
      <c r="A48" s="88"/>
      <c r="B48" s="43" t="s">
        <v>252</v>
      </c>
      <c r="C48" s="110"/>
      <c r="D48" s="65" t="s">
        <v>12</v>
      </c>
      <c r="E48" s="47" t="s">
        <v>166</v>
      </c>
      <c r="F48" s="92" t="str">
        <f>$B$3</f>
        <v>Todd's Projects - Main</v>
      </c>
      <c r="G48" s="93"/>
      <c r="H48" s="94"/>
      <c r="I48" s="95"/>
      <c r="J48" s="95"/>
      <c r="K48" s="95"/>
      <c r="L48" s="95"/>
      <c r="M48" s="46" t="s">
        <v>173</v>
      </c>
      <c r="N48" s="97"/>
    </row>
    <row r="49" spans="1:14" s="42" customFormat="1" ht="19.899999999999999" customHeight="1" x14ac:dyDescent="0.3">
      <c r="A49" s="45"/>
      <c r="B49" s="43" t="s">
        <v>59</v>
      </c>
      <c r="C49" s="110"/>
      <c r="D49" s="47" t="s">
        <v>12</v>
      </c>
      <c r="E49" s="47" t="s">
        <v>168</v>
      </c>
      <c r="F49" s="34"/>
      <c r="G49" s="48"/>
      <c r="H49" s="49"/>
      <c r="I49" s="51"/>
      <c r="J49" s="51"/>
      <c r="K49" s="51"/>
      <c r="L49" s="43"/>
      <c r="M49" s="53" t="s">
        <v>173</v>
      </c>
      <c r="N49" s="97"/>
    </row>
    <row r="50" spans="1:14" s="42" customFormat="1" ht="19.899999999999999" customHeight="1" x14ac:dyDescent="0.3">
      <c r="A50" s="88"/>
      <c r="B50" s="43" t="s">
        <v>256</v>
      </c>
      <c r="C50" s="110"/>
      <c r="D50" s="65" t="s">
        <v>12</v>
      </c>
      <c r="E50" s="47" t="s">
        <v>186</v>
      </c>
      <c r="F50" s="92" t="str">
        <f>$B$3</f>
        <v>Todd's Projects - Main</v>
      </c>
      <c r="G50" s="93"/>
      <c r="H50" s="94"/>
      <c r="I50" s="95"/>
      <c r="J50" s="95"/>
      <c r="K50" s="95"/>
      <c r="L50" s="95"/>
      <c r="M50" s="46" t="s">
        <v>173</v>
      </c>
      <c r="N50" s="97"/>
    </row>
    <row r="51" spans="1:14" s="42" customFormat="1" ht="19.899999999999999" customHeight="1" x14ac:dyDescent="0.3">
      <c r="A51" s="100"/>
      <c r="B51" s="101" t="s">
        <v>288</v>
      </c>
      <c r="C51" s="114"/>
      <c r="D51" s="102" t="s">
        <v>12</v>
      </c>
      <c r="E51" s="103" t="s">
        <v>186</v>
      </c>
      <c r="F51" s="104" t="str">
        <f>$B$3</f>
        <v>Todd's Projects - Main</v>
      </c>
      <c r="G51" s="105"/>
      <c r="H51" s="106"/>
      <c r="I51" s="107">
        <v>42331</v>
      </c>
      <c r="J51" s="107"/>
      <c r="K51" s="107"/>
      <c r="L51" s="107"/>
      <c r="M51" s="108" t="s">
        <v>173</v>
      </c>
      <c r="N51" s="97"/>
    </row>
    <row r="52" spans="1:14" s="42" customFormat="1" ht="19.899999999999999" customHeight="1" x14ac:dyDescent="0.3">
      <c r="A52" s="45"/>
      <c r="B52" s="37" t="s">
        <v>241</v>
      </c>
      <c r="C52" s="109"/>
      <c r="D52" s="47" t="s">
        <v>12</v>
      </c>
      <c r="E52" s="47" t="s">
        <v>166</v>
      </c>
      <c r="F52" s="57"/>
      <c r="G52" s="58"/>
      <c r="H52" s="59"/>
      <c r="I52" s="60"/>
      <c r="J52" s="60"/>
      <c r="K52" s="60"/>
      <c r="L52" s="60"/>
      <c r="M52" s="53" t="s">
        <v>173</v>
      </c>
      <c r="N52" s="97"/>
    </row>
    <row r="53" spans="1:14" s="42" customFormat="1" ht="19.899999999999999" customHeight="1" x14ac:dyDescent="0.3">
      <c r="A53" s="64"/>
      <c r="B53" s="43" t="s">
        <v>220</v>
      </c>
      <c r="C53" s="110"/>
      <c r="D53" s="65" t="s">
        <v>12</v>
      </c>
      <c r="E53" s="47" t="s">
        <v>202</v>
      </c>
      <c r="F53" s="38" t="str">
        <f>$B$3</f>
        <v>Todd's Projects - Main</v>
      </c>
      <c r="G53" s="50"/>
      <c r="H53" s="49"/>
      <c r="I53" s="35"/>
      <c r="J53" s="35"/>
      <c r="K53" s="35"/>
      <c r="L53" s="35"/>
      <c r="M53" s="46" t="s">
        <v>173</v>
      </c>
      <c r="N53" s="97"/>
    </row>
    <row r="54" spans="1:14" s="42" customFormat="1" ht="19.899999999999999" customHeight="1" x14ac:dyDescent="0.3">
      <c r="A54" s="45"/>
      <c r="B54" s="43" t="s">
        <v>66</v>
      </c>
      <c r="C54" s="110"/>
      <c r="D54" s="65" t="s">
        <v>12</v>
      </c>
      <c r="E54" s="91" t="s">
        <v>246</v>
      </c>
      <c r="F54" s="38"/>
      <c r="G54" s="50"/>
      <c r="H54" s="49"/>
      <c r="I54" s="35"/>
      <c r="J54" s="35"/>
      <c r="K54" s="35"/>
      <c r="L54" s="35"/>
      <c r="M54" s="53" t="s">
        <v>173</v>
      </c>
      <c r="N54" s="97"/>
    </row>
    <row r="55" spans="1:14" s="42" customFormat="1" ht="19.899999999999999" customHeight="1" x14ac:dyDescent="0.3">
      <c r="A55" s="45"/>
      <c r="B55" s="43" t="s">
        <v>75</v>
      </c>
      <c r="C55" s="110"/>
      <c r="D55" s="47" t="s">
        <v>12</v>
      </c>
      <c r="E55" s="47" t="s">
        <v>167</v>
      </c>
      <c r="F55" s="34"/>
      <c r="G55" s="48"/>
      <c r="H55" s="49"/>
      <c r="I55" s="51"/>
      <c r="J55" s="51"/>
      <c r="K55" s="51"/>
      <c r="L55" s="43"/>
      <c r="M55" s="53" t="s">
        <v>173</v>
      </c>
      <c r="N55" s="97"/>
    </row>
    <row r="56" spans="1:14" s="42" customFormat="1" ht="19.899999999999999" customHeight="1" x14ac:dyDescent="0.3">
      <c r="A56" s="45"/>
      <c r="B56" s="43" t="s">
        <v>160</v>
      </c>
      <c r="C56" s="110"/>
      <c r="D56" s="47" t="s">
        <v>12</v>
      </c>
      <c r="E56" s="47" t="s">
        <v>202</v>
      </c>
      <c r="F56" s="34"/>
      <c r="G56" s="48"/>
      <c r="H56" s="49"/>
      <c r="I56" s="51"/>
      <c r="J56" s="51"/>
      <c r="K56" s="51"/>
      <c r="L56" s="43"/>
      <c r="M56" s="53" t="s">
        <v>173</v>
      </c>
      <c r="N56" s="97"/>
    </row>
    <row r="57" spans="1:14" s="42" customFormat="1" ht="19.899999999999999" customHeight="1" x14ac:dyDescent="0.3">
      <c r="A57" s="64"/>
      <c r="B57" s="33" t="s">
        <v>64</v>
      </c>
      <c r="C57" s="110"/>
      <c r="D57" s="47" t="s">
        <v>12</v>
      </c>
      <c r="E57" s="47" t="s">
        <v>25</v>
      </c>
      <c r="F57" s="38" t="str">
        <f>$B$3</f>
        <v>Todd's Projects - Main</v>
      </c>
      <c r="G57" s="50"/>
      <c r="H57" s="49"/>
      <c r="I57" s="35"/>
      <c r="J57" s="35"/>
      <c r="K57" s="35"/>
      <c r="L57" s="35"/>
      <c r="M57" s="46" t="s">
        <v>173</v>
      </c>
      <c r="N57" s="97" t="s">
        <v>152</v>
      </c>
    </row>
    <row r="58" spans="1:14" s="42" customFormat="1" ht="19.899999999999999" customHeight="1" x14ac:dyDescent="0.3">
      <c r="A58" s="45"/>
      <c r="B58" s="43" t="s">
        <v>293</v>
      </c>
      <c r="C58" s="110"/>
      <c r="D58" s="47" t="s">
        <v>12</v>
      </c>
      <c r="E58" s="47" t="s">
        <v>187</v>
      </c>
      <c r="F58" s="34"/>
      <c r="G58" s="48"/>
      <c r="H58" s="49"/>
      <c r="I58" s="51"/>
      <c r="J58" s="51"/>
      <c r="K58" s="51"/>
      <c r="L58" s="43"/>
      <c r="M58" s="53" t="s">
        <v>173</v>
      </c>
      <c r="N58" s="97"/>
    </row>
    <row r="59" spans="1:14" s="42" customFormat="1" ht="19.899999999999999" customHeight="1" x14ac:dyDescent="0.3">
      <c r="A59" s="64"/>
      <c r="B59" s="43" t="s">
        <v>327</v>
      </c>
      <c r="C59" s="110"/>
      <c r="D59" s="65" t="s">
        <v>14</v>
      </c>
      <c r="E59" s="47" t="s">
        <v>202</v>
      </c>
      <c r="F59" s="38" t="str">
        <f>$B$3</f>
        <v>Todd's Projects - Main</v>
      </c>
      <c r="G59" s="50"/>
      <c r="H59" s="49"/>
      <c r="I59" s="35">
        <v>42360</v>
      </c>
      <c r="J59" s="35"/>
      <c r="K59" s="35"/>
      <c r="L59" s="35"/>
      <c r="M59" s="46" t="s">
        <v>173</v>
      </c>
      <c r="N59" s="97"/>
    </row>
    <row r="60" spans="1:14" s="42" customFormat="1" ht="19.899999999999999" customHeight="1" x14ac:dyDescent="0.3">
      <c r="A60" s="64"/>
      <c r="B60" s="43" t="s">
        <v>224</v>
      </c>
      <c r="C60" s="110"/>
      <c r="D60" s="65" t="s">
        <v>14</v>
      </c>
      <c r="E60" s="47" t="s">
        <v>202</v>
      </c>
      <c r="F60" s="38" t="str">
        <f>$B$3</f>
        <v>Todd's Projects - Main</v>
      </c>
      <c r="G60" s="50"/>
      <c r="H60" s="49"/>
      <c r="I60" s="35"/>
      <c r="J60" s="35"/>
      <c r="K60" s="35"/>
      <c r="L60" s="35"/>
      <c r="M60" s="46" t="s">
        <v>173</v>
      </c>
      <c r="N60" s="97"/>
    </row>
    <row r="61" spans="1:14" s="42" customFormat="1" ht="19.899999999999999" customHeight="1" x14ac:dyDescent="0.3">
      <c r="A61" s="64"/>
      <c r="B61" s="33" t="s">
        <v>65</v>
      </c>
      <c r="C61" s="110"/>
      <c r="D61" s="47" t="s">
        <v>14</v>
      </c>
      <c r="E61" s="47" t="s">
        <v>25</v>
      </c>
      <c r="F61" s="38" t="str">
        <f>$B$3</f>
        <v>Todd's Projects - Main</v>
      </c>
      <c r="G61" s="50"/>
      <c r="H61" s="49"/>
      <c r="I61" s="35"/>
      <c r="J61" s="35"/>
      <c r="K61" s="35"/>
      <c r="L61" s="35"/>
      <c r="M61" s="46" t="s">
        <v>173</v>
      </c>
      <c r="N61" s="97" t="s">
        <v>152</v>
      </c>
    </row>
    <row r="62" spans="1:14" s="42" customFormat="1" ht="19.899999999999999" customHeight="1" x14ac:dyDescent="0.3">
      <c r="A62" s="64"/>
      <c r="B62" s="37" t="s">
        <v>80</v>
      </c>
      <c r="C62" s="109"/>
      <c r="D62" s="47" t="s">
        <v>14</v>
      </c>
      <c r="E62" s="47" t="s">
        <v>25</v>
      </c>
      <c r="F62" s="38" t="str">
        <f>$B$3</f>
        <v>Todd's Projects - Main</v>
      </c>
      <c r="G62" s="50"/>
      <c r="H62" s="49"/>
      <c r="I62" s="35"/>
      <c r="J62" s="35"/>
      <c r="K62" s="35"/>
      <c r="L62" s="35"/>
      <c r="M62" s="46" t="s">
        <v>173</v>
      </c>
      <c r="N62" s="97" t="s">
        <v>152</v>
      </c>
    </row>
    <row r="63" spans="1:14" s="42" customFormat="1" ht="19.899999999999999" customHeight="1" x14ac:dyDescent="0.3">
      <c r="A63" s="45"/>
      <c r="B63" s="43" t="s">
        <v>244</v>
      </c>
      <c r="C63" s="110"/>
      <c r="D63" s="47" t="s">
        <v>14</v>
      </c>
      <c r="E63" s="47" t="s">
        <v>187</v>
      </c>
      <c r="F63" s="34"/>
      <c r="G63" s="48"/>
      <c r="H63" s="49"/>
      <c r="I63" s="51"/>
      <c r="J63" s="51"/>
      <c r="K63" s="51"/>
      <c r="L63" s="43"/>
      <c r="M63" s="53" t="s">
        <v>173</v>
      </c>
      <c r="N63" s="97"/>
    </row>
    <row r="64" spans="1:14" s="42" customFormat="1" ht="19.899999999999999" customHeight="1" x14ac:dyDescent="0.3">
      <c r="A64" s="64"/>
      <c r="B64" s="33" t="s">
        <v>68</v>
      </c>
      <c r="C64" s="110"/>
      <c r="D64" s="47" t="s">
        <v>14</v>
      </c>
      <c r="E64" s="47" t="s">
        <v>25</v>
      </c>
      <c r="F64" s="38" t="str">
        <f>$B$3</f>
        <v>Todd's Projects - Main</v>
      </c>
      <c r="G64" s="50"/>
      <c r="H64" s="49"/>
      <c r="I64" s="35"/>
      <c r="J64" s="35"/>
      <c r="K64" s="35"/>
      <c r="L64" s="35"/>
      <c r="M64" s="46" t="s">
        <v>173</v>
      </c>
      <c r="N64" s="97" t="s">
        <v>152</v>
      </c>
    </row>
    <row r="65" spans="1:14" s="42" customFormat="1" ht="19.899999999999999" customHeight="1" x14ac:dyDescent="0.3">
      <c r="A65" s="64"/>
      <c r="B65" s="37" t="s">
        <v>69</v>
      </c>
      <c r="C65" s="109"/>
      <c r="D65" s="47" t="s">
        <v>14</v>
      </c>
      <c r="E65" s="47" t="s">
        <v>25</v>
      </c>
      <c r="F65" s="38" t="str">
        <f>$B$3</f>
        <v>Todd's Projects - Main</v>
      </c>
      <c r="G65" s="50"/>
      <c r="H65" s="49"/>
      <c r="I65" s="35"/>
      <c r="J65" s="35"/>
      <c r="K65" s="35"/>
      <c r="L65" s="35"/>
      <c r="M65" s="46" t="s">
        <v>173</v>
      </c>
      <c r="N65" s="97" t="s">
        <v>152</v>
      </c>
    </row>
    <row r="66" spans="1:14" s="42" customFormat="1" ht="19.899999999999999" customHeight="1" x14ac:dyDescent="0.3">
      <c r="A66" s="64"/>
      <c r="B66" s="43" t="s">
        <v>70</v>
      </c>
      <c r="C66" s="110"/>
      <c r="D66" s="47" t="s">
        <v>14</v>
      </c>
      <c r="E66" s="91" t="s">
        <v>246</v>
      </c>
      <c r="F66" s="38" t="str">
        <f>$B$3</f>
        <v>Todd's Projects - Main</v>
      </c>
      <c r="G66" s="50"/>
      <c r="H66" s="49"/>
      <c r="I66" s="35"/>
      <c r="J66" s="35"/>
      <c r="K66" s="35"/>
      <c r="L66" s="35"/>
      <c r="M66" s="46" t="s">
        <v>173</v>
      </c>
      <c r="N66" s="97" t="s">
        <v>152</v>
      </c>
    </row>
    <row r="67" spans="1:14" s="42" customFormat="1" ht="19.899999999999999" customHeight="1" x14ac:dyDescent="0.3">
      <c r="A67" s="45"/>
      <c r="B67" s="43" t="s">
        <v>73</v>
      </c>
      <c r="C67" s="110"/>
      <c r="D67" s="47" t="s">
        <v>14</v>
      </c>
      <c r="E67" s="47" t="s">
        <v>187</v>
      </c>
      <c r="F67" s="34"/>
      <c r="G67" s="48"/>
      <c r="H67" s="49"/>
      <c r="I67" s="51"/>
      <c r="J67" s="51"/>
      <c r="K67" s="51"/>
      <c r="L67" s="43"/>
      <c r="M67" s="53" t="s">
        <v>173</v>
      </c>
      <c r="N67" s="97"/>
    </row>
    <row r="68" spans="1:14" s="42" customFormat="1" ht="19.899999999999999" customHeight="1" x14ac:dyDescent="0.35">
      <c r="A68" s="45"/>
      <c r="B68" s="39" t="s">
        <v>233</v>
      </c>
      <c r="C68" s="113"/>
      <c r="D68" s="47" t="s">
        <v>14</v>
      </c>
      <c r="E68" s="47" t="s">
        <v>202</v>
      </c>
      <c r="F68" s="34"/>
      <c r="G68" s="48"/>
      <c r="H68" s="49"/>
      <c r="I68" s="40">
        <v>41828</v>
      </c>
      <c r="J68" s="40"/>
      <c r="K68" s="40"/>
      <c r="L68" s="41"/>
      <c r="M68" s="46" t="s">
        <v>173</v>
      </c>
      <c r="N68" s="97"/>
    </row>
    <row r="69" spans="1:14" s="42" customFormat="1" ht="19.899999999999999" customHeight="1" x14ac:dyDescent="0.3">
      <c r="A69" s="64"/>
      <c r="B69" s="43" t="s">
        <v>217</v>
      </c>
      <c r="C69" s="110"/>
      <c r="D69" s="65" t="s">
        <v>14</v>
      </c>
      <c r="E69" s="47" t="s">
        <v>202</v>
      </c>
      <c r="F69" s="38" t="str">
        <f>$B$3</f>
        <v>Todd's Projects - Main</v>
      </c>
      <c r="G69" s="50"/>
      <c r="H69" s="49"/>
      <c r="I69" s="35"/>
      <c r="J69" s="35"/>
      <c r="K69" s="35"/>
      <c r="L69" s="35"/>
      <c r="M69" s="46" t="s">
        <v>173</v>
      </c>
      <c r="N69" s="97"/>
    </row>
    <row r="70" spans="1:14" s="42" customFormat="1" ht="19.899999999999999" customHeight="1" x14ac:dyDescent="0.3">
      <c r="A70" s="64"/>
      <c r="B70" s="43" t="s">
        <v>203</v>
      </c>
      <c r="C70" s="110"/>
      <c r="D70" s="65" t="s">
        <v>13</v>
      </c>
      <c r="E70" s="47" t="s">
        <v>187</v>
      </c>
      <c r="F70" s="38" t="str">
        <f>$B$3</f>
        <v>Todd's Projects - Main</v>
      </c>
      <c r="G70" s="50"/>
      <c r="H70" s="49"/>
      <c r="I70" s="35"/>
      <c r="J70" s="35"/>
      <c r="K70" s="35"/>
      <c r="L70" s="35"/>
      <c r="M70" s="46" t="s">
        <v>171</v>
      </c>
      <c r="N70" s="97" t="s">
        <v>298</v>
      </c>
    </row>
    <row r="71" spans="1:14" s="42" customFormat="1" ht="19.899999999999999" customHeight="1" x14ac:dyDescent="0.3">
      <c r="A71" s="45"/>
      <c r="B71" s="43" t="s">
        <v>79</v>
      </c>
      <c r="C71" s="110"/>
      <c r="D71" s="47" t="s">
        <v>13</v>
      </c>
      <c r="E71" s="47" t="s">
        <v>187</v>
      </c>
      <c r="F71" s="34"/>
      <c r="G71" s="48"/>
      <c r="H71" s="49"/>
      <c r="I71" s="51"/>
      <c r="J71" s="51"/>
      <c r="K71" s="51">
        <v>42576</v>
      </c>
      <c r="L71" s="43"/>
      <c r="M71" s="53" t="s">
        <v>171</v>
      </c>
      <c r="N71" s="97"/>
    </row>
    <row r="72" spans="1:14" s="42" customFormat="1" ht="19.899999999999999" customHeight="1" x14ac:dyDescent="0.3">
      <c r="A72" s="45"/>
      <c r="B72" s="43" t="s">
        <v>347</v>
      </c>
      <c r="C72" s="110"/>
      <c r="D72" s="47" t="s">
        <v>13</v>
      </c>
      <c r="E72" s="47" t="s">
        <v>169</v>
      </c>
      <c r="F72" s="34"/>
      <c r="G72" s="48"/>
      <c r="H72" s="49"/>
      <c r="I72" s="51"/>
      <c r="J72" s="51"/>
      <c r="K72" s="51"/>
      <c r="L72" s="43"/>
      <c r="M72" s="53" t="s">
        <v>171</v>
      </c>
      <c r="N72" s="97" t="s">
        <v>348</v>
      </c>
    </row>
    <row r="73" spans="1:14" s="42" customFormat="1" ht="19.899999999999999" customHeight="1" x14ac:dyDescent="0.3">
      <c r="A73" s="45"/>
      <c r="B73" s="33" t="s">
        <v>51</v>
      </c>
      <c r="C73" s="110"/>
      <c r="D73" s="47" t="s">
        <v>13</v>
      </c>
      <c r="E73" s="47" t="s">
        <v>170</v>
      </c>
      <c r="F73" s="34"/>
      <c r="G73" s="48"/>
      <c r="H73" s="49"/>
      <c r="I73" s="35"/>
      <c r="J73" s="35"/>
      <c r="K73" s="35"/>
      <c r="L73" s="35"/>
      <c r="M73" s="46" t="s">
        <v>171</v>
      </c>
      <c r="N73" s="97"/>
    </row>
    <row r="74" spans="1:14" s="42" customFormat="1" ht="19.899999999999999" customHeight="1" x14ac:dyDescent="0.3">
      <c r="A74" s="64"/>
      <c r="B74" s="43" t="s">
        <v>53</v>
      </c>
      <c r="C74" s="110"/>
      <c r="D74" s="47" t="s">
        <v>13</v>
      </c>
      <c r="E74" s="47" t="s">
        <v>186</v>
      </c>
      <c r="F74" s="38" t="str">
        <f>$B$3</f>
        <v>Todd's Projects - Main</v>
      </c>
      <c r="G74" s="50"/>
      <c r="H74" s="49"/>
      <c r="I74" s="51">
        <v>42321</v>
      </c>
      <c r="J74" s="51"/>
      <c r="K74" s="51">
        <v>42321</v>
      </c>
      <c r="L74" s="35"/>
      <c r="M74" s="46" t="s">
        <v>171</v>
      </c>
      <c r="N74" s="97"/>
    </row>
    <row r="75" spans="1:14" s="42" customFormat="1" ht="19.899999999999999" customHeight="1" x14ac:dyDescent="0.3">
      <c r="A75" s="64"/>
      <c r="B75" s="43" t="s">
        <v>260</v>
      </c>
      <c r="C75" s="110"/>
      <c r="D75" s="65" t="s">
        <v>13</v>
      </c>
      <c r="E75" s="47" t="s">
        <v>186</v>
      </c>
      <c r="F75" s="38" t="str">
        <f>$B$3</f>
        <v>Todd's Projects - Main</v>
      </c>
      <c r="G75" s="50"/>
      <c r="H75" s="49"/>
      <c r="I75" s="35"/>
      <c r="J75" s="35"/>
      <c r="K75" s="35"/>
      <c r="L75" s="35"/>
      <c r="M75" s="46" t="s">
        <v>171</v>
      </c>
      <c r="N75" s="97" t="s">
        <v>344</v>
      </c>
    </row>
    <row r="76" spans="1:14" s="42" customFormat="1" ht="19.899999999999999" customHeight="1" x14ac:dyDescent="0.3">
      <c r="A76" s="45"/>
      <c r="B76" s="43" t="s">
        <v>52</v>
      </c>
      <c r="C76" s="110"/>
      <c r="D76" s="47" t="s">
        <v>12</v>
      </c>
      <c r="E76" s="47" t="s">
        <v>202</v>
      </c>
      <c r="F76" s="34"/>
      <c r="G76" s="48"/>
      <c r="H76" s="49"/>
      <c r="I76" s="35"/>
      <c r="J76" s="35"/>
      <c r="K76" s="35">
        <v>42342</v>
      </c>
      <c r="L76" s="35"/>
      <c r="M76" s="46" t="s">
        <v>171</v>
      </c>
      <c r="N76" s="97" t="s">
        <v>305</v>
      </c>
    </row>
    <row r="77" spans="1:14" s="42" customFormat="1" ht="19.899999999999999" customHeight="1" x14ac:dyDescent="0.3">
      <c r="A77" s="45"/>
      <c r="B77" s="37" t="s">
        <v>26</v>
      </c>
      <c r="C77" s="109"/>
      <c r="D77" s="47" t="s">
        <v>12</v>
      </c>
      <c r="E77" s="47" t="s">
        <v>166</v>
      </c>
      <c r="F77" s="34"/>
      <c r="G77" s="48"/>
      <c r="H77" s="49"/>
      <c r="I77" s="35"/>
      <c r="J77" s="35"/>
      <c r="K77" s="35"/>
      <c r="L77" s="35"/>
      <c r="M77" s="46" t="s">
        <v>171</v>
      </c>
      <c r="N77" s="97" t="s">
        <v>328</v>
      </c>
    </row>
    <row r="78" spans="1:14" s="42" customFormat="1" ht="18.75" customHeight="1" x14ac:dyDescent="0.3">
      <c r="A78" s="64"/>
      <c r="B78" s="33" t="s">
        <v>154</v>
      </c>
      <c r="C78" s="110"/>
      <c r="D78" s="47" t="s">
        <v>12</v>
      </c>
      <c r="E78" s="47" t="s">
        <v>186</v>
      </c>
      <c r="F78" s="38" t="str">
        <f>$B$3</f>
        <v>Todd's Projects - Main</v>
      </c>
      <c r="G78" s="50"/>
      <c r="H78" s="49"/>
      <c r="I78" s="35">
        <v>42297</v>
      </c>
      <c r="J78" s="35"/>
      <c r="K78" s="35"/>
      <c r="L78" s="35"/>
      <c r="M78" s="46" t="s">
        <v>171</v>
      </c>
      <c r="N78" s="97" t="s">
        <v>155</v>
      </c>
    </row>
    <row r="79" spans="1:14" ht="19.5" customHeight="1" x14ac:dyDescent="0.25">
      <c r="A79" s="45"/>
      <c r="B79" s="43" t="s">
        <v>27</v>
      </c>
      <c r="C79" s="110"/>
      <c r="D79" s="47" t="s">
        <v>12</v>
      </c>
      <c r="E79" s="47" t="s">
        <v>202</v>
      </c>
      <c r="F79" s="34"/>
      <c r="G79" s="48"/>
      <c r="H79" s="49"/>
      <c r="I79" s="35"/>
      <c r="J79" s="35"/>
      <c r="K79" s="51">
        <v>42473</v>
      </c>
      <c r="L79" s="43"/>
      <c r="M79" s="46" t="s">
        <v>171</v>
      </c>
      <c r="N79" s="97" t="s">
        <v>345</v>
      </c>
    </row>
    <row r="80" spans="1:14" ht="19.5" customHeight="1" x14ac:dyDescent="0.35">
      <c r="A80" s="64"/>
      <c r="B80" s="39" t="s">
        <v>32</v>
      </c>
      <c r="C80" s="113"/>
      <c r="D80" s="47" t="s">
        <v>12</v>
      </c>
      <c r="E80" s="47" t="s">
        <v>25</v>
      </c>
      <c r="F80" s="38" t="str">
        <f>$B$3</f>
        <v>Todd's Projects - Main</v>
      </c>
      <c r="G80" s="50"/>
      <c r="H80" s="49"/>
      <c r="I80" s="40"/>
      <c r="J80" s="40"/>
      <c r="K80" s="40">
        <v>42283</v>
      </c>
      <c r="L80" s="35"/>
      <c r="M80" s="46" t="s">
        <v>171</v>
      </c>
      <c r="N80" s="97" t="s">
        <v>30</v>
      </c>
    </row>
    <row r="81" spans="1:14" ht="19.5" customHeight="1" x14ac:dyDescent="0.25">
      <c r="A81" s="64"/>
      <c r="B81" s="43" t="s">
        <v>285</v>
      </c>
      <c r="C81" s="110"/>
      <c r="D81" s="47" t="s">
        <v>12</v>
      </c>
      <c r="E81" s="47" t="s">
        <v>186</v>
      </c>
      <c r="F81" s="38" t="str">
        <f>$B$3</f>
        <v>Todd's Projects - Main</v>
      </c>
      <c r="G81" s="50"/>
      <c r="H81" s="49"/>
      <c r="I81" s="51">
        <v>42318</v>
      </c>
      <c r="J81" s="51"/>
      <c r="K81" s="51"/>
      <c r="L81" s="35"/>
      <c r="M81" s="46" t="s">
        <v>171</v>
      </c>
      <c r="N81" s="97" t="s">
        <v>42</v>
      </c>
    </row>
    <row r="82" spans="1:14" ht="19.5" customHeight="1" x14ac:dyDescent="0.25">
      <c r="A82" s="64"/>
      <c r="B82" s="37" t="s">
        <v>287</v>
      </c>
      <c r="C82" s="109"/>
      <c r="D82" s="47" t="s">
        <v>12</v>
      </c>
      <c r="E82" s="47" t="s">
        <v>164</v>
      </c>
      <c r="F82" s="38" t="str">
        <f>$B$3</f>
        <v>Todd's Projects - Main</v>
      </c>
      <c r="G82" s="50"/>
      <c r="H82" s="49"/>
      <c r="I82" s="35">
        <v>42255</v>
      </c>
      <c r="J82" s="35"/>
      <c r="K82" s="35">
        <v>42267</v>
      </c>
      <c r="L82" s="35"/>
      <c r="M82" s="46" t="s">
        <v>171</v>
      </c>
      <c r="N82" s="97"/>
    </row>
    <row r="83" spans="1:14" ht="19.5" customHeight="1" x14ac:dyDescent="0.25">
      <c r="A83" s="64"/>
      <c r="B83" s="43" t="s">
        <v>286</v>
      </c>
      <c r="C83" s="110"/>
      <c r="D83" s="47" t="s">
        <v>12</v>
      </c>
      <c r="E83" s="47" t="s">
        <v>186</v>
      </c>
      <c r="F83" s="38" t="str">
        <f>$B$3</f>
        <v>Todd's Projects - Main</v>
      </c>
      <c r="G83" s="50"/>
      <c r="H83" s="49"/>
      <c r="I83" s="51">
        <v>42318</v>
      </c>
      <c r="J83" s="51"/>
      <c r="K83" s="51"/>
      <c r="L83" s="35"/>
      <c r="M83" s="46" t="s">
        <v>171</v>
      </c>
      <c r="N83" s="97" t="s">
        <v>42</v>
      </c>
    </row>
    <row r="84" spans="1:14" ht="19.5" customHeight="1" x14ac:dyDescent="0.25">
      <c r="A84" s="64"/>
      <c r="B84" s="37" t="s">
        <v>40</v>
      </c>
      <c r="C84" s="109"/>
      <c r="D84" s="47" t="s">
        <v>12</v>
      </c>
      <c r="E84" s="47" t="s">
        <v>186</v>
      </c>
      <c r="F84" s="38" t="str">
        <f>$B$3</f>
        <v>Todd's Projects - Main</v>
      </c>
      <c r="G84" s="50"/>
      <c r="H84" s="49"/>
      <c r="I84" s="35">
        <v>42297</v>
      </c>
      <c r="J84" s="35"/>
      <c r="K84" s="35"/>
      <c r="L84" s="35"/>
      <c r="M84" s="46" t="s">
        <v>171</v>
      </c>
      <c r="N84" s="97" t="s">
        <v>41</v>
      </c>
    </row>
    <row r="85" spans="1:14" ht="19.5" customHeight="1" x14ac:dyDescent="0.25">
      <c r="A85" s="64"/>
      <c r="B85" s="33" t="s">
        <v>39</v>
      </c>
      <c r="C85" s="110"/>
      <c r="D85" s="47" t="s">
        <v>12</v>
      </c>
      <c r="E85" s="47" t="s">
        <v>186</v>
      </c>
      <c r="F85" s="38" t="str">
        <f>$B$3</f>
        <v>Todd's Projects - Main</v>
      </c>
      <c r="G85" s="50"/>
      <c r="H85" s="49"/>
      <c r="I85" s="35">
        <v>42297</v>
      </c>
      <c r="J85" s="35"/>
      <c r="K85" s="35"/>
      <c r="L85" s="35"/>
      <c r="M85" s="46" t="s">
        <v>171</v>
      </c>
      <c r="N85" s="97" t="s">
        <v>41</v>
      </c>
    </row>
    <row r="86" spans="1:14" ht="19.5" customHeight="1" x14ac:dyDescent="0.35">
      <c r="A86" s="64"/>
      <c r="B86" s="63" t="s">
        <v>81</v>
      </c>
      <c r="C86" s="112"/>
      <c r="D86" s="47" t="s">
        <v>12</v>
      </c>
      <c r="E86" s="47" t="s">
        <v>186</v>
      </c>
      <c r="F86" s="38" t="str">
        <f>$B$3</f>
        <v>Todd's Projects - Main</v>
      </c>
      <c r="G86" s="50"/>
      <c r="H86" s="49"/>
      <c r="I86" s="35"/>
      <c r="J86" s="35"/>
      <c r="K86" s="35"/>
      <c r="L86" s="35"/>
      <c r="M86" s="46" t="s">
        <v>171</v>
      </c>
      <c r="N86" s="97" t="s">
        <v>152</v>
      </c>
    </row>
    <row r="87" spans="1:14" ht="19.5" customHeight="1" x14ac:dyDescent="0.25">
      <c r="A87" s="64"/>
      <c r="B87" s="33" t="s">
        <v>294</v>
      </c>
      <c r="C87" s="110"/>
      <c r="D87" s="47" t="s">
        <v>12</v>
      </c>
      <c r="E87" s="47" t="s">
        <v>164</v>
      </c>
      <c r="F87" s="38" t="str">
        <f>$B$3</f>
        <v>Todd's Projects - Main</v>
      </c>
      <c r="G87" s="50"/>
      <c r="H87" s="49"/>
      <c r="I87" s="35">
        <v>42290</v>
      </c>
      <c r="J87" s="35"/>
      <c r="K87" s="35">
        <v>42290</v>
      </c>
      <c r="L87" s="35"/>
      <c r="M87" s="46" t="s">
        <v>171</v>
      </c>
      <c r="N87" s="97" t="s">
        <v>38</v>
      </c>
    </row>
    <row r="88" spans="1:14" ht="19.5" customHeight="1" x14ac:dyDescent="0.25">
      <c r="A88" s="64"/>
      <c r="B88" s="33" t="s">
        <v>34</v>
      </c>
      <c r="C88" s="110"/>
      <c r="D88" s="47" t="s">
        <v>12</v>
      </c>
      <c r="E88" s="91" t="s">
        <v>246</v>
      </c>
      <c r="F88" s="38" t="str">
        <f>$B$3</f>
        <v>Todd's Projects - Main</v>
      </c>
      <c r="G88" s="50"/>
      <c r="H88" s="49"/>
      <c r="I88" s="35">
        <v>42255</v>
      </c>
      <c r="J88" s="35"/>
      <c r="K88" s="35"/>
      <c r="L88" s="35"/>
      <c r="M88" s="46" t="s">
        <v>171</v>
      </c>
      <c r="N88" s="97" t="s">
        <v>35</v>
      </c>
    </row>
    <row r="89" spans="1:14" ht="19.5" customHeight="1" x14ac:dyDescent="0.35">
      <c r="A89" s="64"/>
      <c r="B89" s="39" t="s">
        <v>37</v>
      </c>
      <c r="C89" s="113"/>
      <c r="D89" s="47" t="s">
        <v>12</v>
      </c>
      <c r="E89" s="47" t="s">
        <v>186</v>
      </c>
      <c r="F89" s="38" t="str">
        <f>$B$3</f>
        <v>Todd's Projects - Main</v>
      </c>
      <c r="G89" s="50"/>
      <c r="H89" s="49"/>
      <c r="I89" s="40">
        <v>42255</v>
      </c>
      <c r="J89" s="40"/>
      <c r="K89" s="40">
        <v>42267</v>
      </c>
      <c r="L89" s="35"/>
      <c r="M89" s="46" t="s">
        <v>171</v>
      </c>
      <c r="N89" s="97"/>
    </row>
    <row r="90" spans="1:14" ht="19.5" customHeight="1" x14ac:dyDescent="0.25">
      <c r="A90" s="64"/>
      <c r="B90" s="33" t="s">
        <v>31</v>
      </c>
      <c r="C90" s="110"/>
      <c r="D90" s="47" t="s">
        <v>12</v>
      </c>
      <c r="E90" s="47" t="s">
        <v>25</v>
      </c>
      <c r="F90" s="38" t="str">
        <f>$B$3</f>
        <v>Todd's Projects - Main</v>
      </c>
      <c r="G90" s="50"/>
      <c r="H90" s="49"/>
      <c r="I90" s="35">
        <v>42276</v>
      </c>
      <c r="J90" s="35"/>
      <c r="K90" s="35">
        <v>42297</v>
      </c>
      <c r="L90" s="35"/>
      <c r="M90" s="46" t="s">
        <v>171</v>
      </c>
      <c r="N90" s="97" t="s">
        <v>33</v>
      </c>
    </row>
    <row r="91" spans="1:14" ht="19.5" customHeight="1" x14ac:dyDescent="0.25">
      <c r="A91" s="64"/>
      <c r="B91" s="43" t="s">
        <v>343</v>
      </c>
      <c r="C91" s="109"/>
      <c r="D91" s="47" t="s">
        <v>12</v>
      </c>
      <c r="E91" s="47" t="s">
        <v>186</v>
      </c>
      <c r="F91" s="38" t="str">
        <f>$B$3</f>
        <v>Todd's Projects - Main</v>
      </c>
      <c r="G91" s="50"/>
      <c r="H91" s="49"/>
      <c r="I91" s="35">
        <v>42297</v>
      </c>
      <c r="J91" s="35"/>
      <c r="K91" s="35"/>
      <c r="L91" s="35"/>
      <c r="M91" s="46" t="s">
        <v>171</v>
      </c>
      <c r="N91" s="97" t="s">
        <v>155</v>
      </c>
    </row>
    <row r="92" spans="1:14" ht="19.5" customHeight="1" x14ac:dyDescent="0.25">
      <c r="A92" s="64"/>
      <c r="B92" s="33" t="s">
        <v>45</v>
      </c>
      <c r="C92" s="110"/>
      <c r="D92" s="47" t="s">
        <v>14</v>
      </c>
      <c r="E92" s="47" t="s">
        <v>25</v>
      </c>
      <c r="F92" s="38" t="str">
        <f>$B$3</f>
        <v>Todd's Projects - Main</v>
      </c>
      <c r="G92" s="50"/>
      <c r="H92" s="49"/>
      <c r="I92" s="35">
        <v>42255</v>
      </c>
      <c r="J92" s="35"/>
      <c r="K92" s="35">
        <v>42311</v>
      </c>
      <c r="L92" s="35"/>
      <c r="M92" s="46" t="s">
        <v>171</v>
      </c>
      <c r="N92" s="97" t="s">
        <v>29</v>
      </c>
    </row>
    <row r="93" spans="1:14" ht="19.5" customHeight="1" x14ac:dyDescent="0.25">
      <c r="A93" s="45"/>
      <c r="B93" s="37" t="s">
        <v>289</v>
      </c>
      <c r="C93" s="109" t="s">
        <v>296</v>
      </c>
      <c r="D93" s="47" t="s">
        <v>14</v>
      </c>
      <c r="E93" s="47" t="s">
        <v>170</v>
      </c>
      <c r="F93" s="34"/>
      <c r="G93" s="48"/>
      <c r="H93" s="49"/>
      <c r="I93" s="35">
        <v>42321</v>
      </c>
      <c r="J93" s="35"/>
      <c r="K93" s="35"/>
      <c r="L93" s="35"/>
      <c r="M93" s="46" t="s">
        <v>171</v>
      </c>
      <c r="N93" s="97" t="s">
        <v>47</v>
      </c>
    </row>
    <row r="94" spans="1:14" ht="19.5" customHeight="1" x14ac:dyDescent="0.25">
      <c r="A94" s="64"/>
      <c r="B94" s="43" t="s">
        <v>257</v>
      </c>
      <c r="C94" s="110"/>
      <c r="D94" s="65" t="s">
        <v>13</v>
      </c>
      <c r="E94" s="47" t="s">
        <v>202</v>
      </c>
      <c r="F94" s="38" t="str">
        <f>$B$3</f>
        <v>Todd's Projects - Main</v>
      </c>
      <c r="G94" s="50"/>
      <c r="H94" s="49"/>
      <c r="I94" s="35"/>
      <c r="J94" s="35"/>
      <c r="K94" s="35"/>
      <c r="L94" s="35"/>
      <c r="M94" s="46" t="s">
        <v>174</v>
      </c>
      <c r="N94" s="97"/>
    </row>
    <row r="95" spans="1:14" ht="19.5" customHeight="1" x14ac:dyDescent="0.25">
      <c r="A95" s="64"/>
      <c r="B95" s="43" t="s">
        <v>326</v>
      </c>
      <c r="C95" s="110"/>
      <c r="D95" s="65" t="s">
        <v>13</v>
      </c>
      <c r="E95" s="47" t="s">
        <v>202</v>
      </c>
      <c r="F95" s="38" t="str">
        <f>$B$3</f>
        <v>Todd's Projects - Main</v>
      </c>
      <c r="G95" s="50"/>
      <c r="H95" s="49"/>
      <c r="I95" s="35">
        <v>42349</v>
      </c>
      <c r="J95" s="35"/>
      <c r="K95" s="35"/>
      <c r="L95" s="35"/>
      <c r="M95" s="46" t="s">
        <v>174</v>
      </c>
      <c r="N95" s="97"/>
    </row>
    <row r="96" spans="1:14" ht="19.5" customHeight="1" x14ac:dyDescent="0.25">
      <c r="A96" s="64"/>
      <c r="B96" s="43" t="s">
        <v>259</v>
      </c>
      <c r="C96" s="110"/>
      <c r="D96" s="65" t="s">
        <v>13</v>
      </c>
      <c r="E96" s="47" t="s">
        <v>202</v>
      </c>
      <c r="F96" s="38" t="str">
        <f>$B$3</f>
        <v>Todd's Projects - Main</v>
      </c>
      <c r="G96" s="50"/>
      <c r="H96" s="49"/>
      <c r="I96" s="35"/>
      <c r="J96" s="35"/>
      <c r="K96" s="35"/>
      <c r="L96" s="35"/>
      <c r="M96" s="46" t="s">
        <v>174</v>
      </c>
      <c r="N96" s="97"/>
    </row>
    <row r="97" spans="1:14" ht="19.5" customHeight="1" x14ac:dyDescent="0.25">
      <c r="A97" s="64"/>
      <c r="B97" s="43" t="s">
        <v>193</v>
      </c>
      <c r="C97" s="110"/>
      <c r="D97" s="65" t="s">
        <v>12</v>
      </c>
      <c r="E97" s="47" t="s">
        <v>168</v>
      </c>
      <c r="F97" s="38" t="str">
        <f>$B$3</f>
        <v>Todd's Projects - Main</v>
      </c>
      <c r="G97" s="50"/>
      <c r="H97" s="49"/>
      <c r="I97" s="35"/>
      <c r="J97" s="35"/>
      <c r="K97" s="35"/>
      <c r="L97" s="35"/>
      <c r="M97" s="46" t="s">
        <v>174</v>
      </c>
      <c r="N97" s="97"/>
    </row>
    <row r="98" spans="1:14" ht="19.5" customHeight="1" x14ac:dyDescent="0.25">
      <c r="A98" s="64"/>
      <c r="B98" s="43" t="s">
        <v>200</v>
      </c>
      <c r="C98" s="110"/>
      <c r="D98" s="65" t="s">
        <v>12</v>
      </c>
      <c r="E98" s="47" t="s">
        <v>168</v>
      </c>
      <c r="F98" s="38" t="str">
        <f>$B$3</f>
        <v>Todd's Projects - Main</v>
      </c>
      <c r="G98" s="50"/>
      <c r="H98" s="49"/>
      <c r="I98" s="35"/>
      <c r="J98" s="35"/>
      <c r="K98" s="35"/>
      <c r="L98" s="35"/>
      <c r="M98" s="46" t="s">
        <v>174</v>
      </c>
      <c r="N98" s="97"/>
    </row>
    <row r="99" spans="1:14" ht="19.5" customHeight="1" x14ac:dyDescent="0.25">
      <c r="A99" s="88"/>
      <c r="B99" s="89" t="s">
        <v>249</v>
      </c>
      <c r="C99" s="115"/>
      <c r="D99" s="90" t="s">
        <v>12</v>
      </c>
      <c r="E99" s="91" t="s">
        <v>246</v>
      </c>
      <c r="F99" s="92" t="str">
        <f>$B$3</f>
        <v>Todd's Projects - Main</v>
      </c>
      <c r="G99" s="93"/>
      <c r="H99" s="94"/>
      <c r="I99" s="95"/>
      <c r="J99" s="95"/>
      <c r="K99" s="95"/>
      <c r="L99" s="95"/>
      <c r="M99" s="96" t="s">
        <v>174</v>
      </c>
      <c r="N99" s="97" t="s">
        <v>250</v>
      </c>
    </row>
    <row r="100" spans="1:14" ht="19.5" customHeight="1" x14ac:dyDescent="0.25">
      <c r="A100" s="64"/>
      <c r="B100" s="43" t="s">
        <v>199</v>
      </c>
      <c r="C100" s="110"/>
      <c r="D100" s="65" t="s">
        <v>12</v>
      </c>
      <c r="E100" s="47" t="s">
        <v>168</v>
      </c>
      <c r="F100" s="38" t="str">
        <f>$B$3</f>
        <v>Todd's Projects - Main</v>
      </c>
      <c r="G100" s="50"/>
      <c r="H100" s="49"/>
      <c r="I100" s="35"/>
      <c r="J100" s="35"/>
      <c r="K100" s="35"/>
      <c r="L100" s="35"/>
      <c r="M100" s="46" t="s">
        <v>174</v>
      </c>
      <c r="N100" s="97"/>
    </row>
    <row r="101" spans="1:14" ht="19.5" customHeight="1" x14ac:dyDescent="0.25">
      <c r="A101" s="64"/>
      <c r="B101" s="43" t="s">
        <v>43</v>
      </c>
      <c r="C101" s="110"/>
      <c r="D101" s="47" t="s">
        <v>12</v>
      </c>
      <c r="E101" s="47" t="s">
        <v>164</v>
      </c>
      <c r="F101" s="38" t="str">
        <f>$B$3</f>
        <v>Todd's Projects - Main</v>
      </c>
      <c r="G101" s="50"/>
      <c r="H101" s="49"/>
      <c r="I101" s="51">
        <v>42297</v>
      </c>
      <c r="J101" s="51"/>
      <c r="K101" s="51"/>
      <c r="L101" s="35"/>
      <c r="M101" s="46" t="s">
        <v>174</v>
      </c>
      <c r="N101" s="97"/>
    </row>
    <row r="102" spans="1:14" ht="19.5" customHeight="1" x14ac:dyDescent="0.25">
      <c r="A102" s="64"/>
      <c r="B102" s="43" t="s">
        <v>261</v>
      </c>
      <c r="C102" s="110"/>
      <c r="D102" s="65" t="s">
        <v>12</v>
      </c>
      <c r="E102" s="47" t="s">
        <v>186</v>
      </c>
      <c r="F102" s="38" t="str">
        <f>$B$3</f>
        <v>Todd's Projects - Main</v>
      </c>
      <c r="G102" s="50"/>
      <c r="H102" s="49"/>
      <c r="I102" s="35"/>
      <c r="J102" s="35"/>
      <c r="K102" s="35"/>
      <c r="L102" s="35"/>
      <c r="M102" s="46" t="s">
        <v>174</v>
      </c>
      <c r="N102" s="97"/>
    </row>
    <row r="103" spans="1:14" ht="19.5" customHeight="1" x14ac:dyDescent="0.25">
      <c r="A103" s="88"/>
      <c r="B103" s="43" t="s">
        <v>262</v>
      </c>
      <c r="C103" s="110"/>
      <c r="D103" s="65" t="s">
        <v>12</v>
      </c>
      <c r="E103" s="47" t="s">
        <v>186</v>
      </c>
      <c r="F103" s="92" t="str">
        <f>$B$3</f>
        <v>Todd's Projects - Main</v>
      </c>
      <c r="G103" s="93"/>
      <c r="H103" s="94"/>
      <c r="I103" s="95"/>
      <c r="J103" s="95"/>
      <c r="K103" s="95"/>
      <c r="L103" s="95"/>
      <c r="M103" s="46" t="s">
        <v>174</v>
      </c>
      <c r="N103" s="97"/>
    </row>
    <row r="104" spans="1:14" ht="19.5" customHeight="1" x14ac:dyDescent="0.25">
      <c r="A104" s="64"/>
      <c r="B104" s="43" t="s">
        <v>283</v>
      </c>
      <c r="C104" s="110"/>
      <c r="D104" s="65" t="s">
        <v>12</v>
      </c>
      <c r="E104" s="47" t="s">
        <v>202</v>
      </c>
      <c r="F104" s="38" t="str">
        <f>$B$3</f>
        <v>Todd's Projects - Main</v>
      </c>
      <c r="G104" s="50"/>
      <c r="H104" s="49"/>
      <c r="I104" s="35"/>
      <c r="J104" s="35"/>
      <c r="K104" s="35"/>
      <c r="L104" s="35"/>
      <c r="M104" s="46" t="s">
        <v>174</v>
      </c>
      <c r="N104" s="97"/>
    </row>
    <row r="105" spans="1:14" ht="19.5" customHeight="1" x14ac:dyDescent="0.25">
      <c r="A105" s="88"/>
      <c r="B105" s="43" t="s">
        <v>251</v>
      </c>
      <c r="C105" s="110"/>
      <c r="D105" s="65" t="s">
        <v>12</v>
      </c>
      <c r="E105" s="47" t="s">
        <v>202</v>
      </c>
      <c r="F105" s="92" t="str">
        <f>$B$3</f>
        <v>Todd's Projects - Main</v>
      </c>
      <c r="G105" s="93"/>
      <c r="H105" s="94"/>
      <c r="I105" s="95"/>
      <c r="J105" s="95"/>
      <c r="K105" s="95"/>
      <c r="L105" s="95"/>
      <c r="M105" s="46" t="s">
        <v>174</v>
      </c>
      <c r="N105" s="97"/>
    </row>
    <row r="106" spans="1:14" ht="19.5" customHeight="1" x14ac:dyDescent="0.25">
      <c r="A106" s="64"/>
      <c r="B106" s="33" t="s">
        <v>46</v>
      </c>
      <c r="C106" s="110"/>
      <c r="D106" s="65" t="s">
        <v>14</v>
      </c>
      <c r="E106" s="47" t="s">
        <v>168</v>
      </c>
      <c r="F106" s="38" t="str">
        <f>$B$3</f>
        <v>Todd's Projects - Main</v>
      </c>
      <c r="G106" s="50"/>
      <c r="H106" s="49"/>
      <c r="I106" s="35"/>
      <c r="J106" s="35"/>
      <c r="K106" s="35"/>
      <c r="L106" s="35"/>
      <c r="M106" s="46" t="s">
        <v>174</v>
      </c>
      <c r="N106" s="97"/>
    </row>
    <row r="107" spans="1:14" ht="19.5" customHeight="1" x14ac:dyDescent="0.25">
      <c r="A107" s="64"/>
      <c r="B107" s="43" t="s">
        <v>195</v>
      </c>
      <c r="C107" s="110"/>
      <c r="D107" s="65" t="s">
        <v>14</v>
      </c>
      <c r="E107" s="47" t="s">
        <v>166</v>
      </c>
      <c r="F107" s="38" t="str">
        <f>$B$3</f>
        <v>Todd's Projects - Main</v>
      </c>
      <c r="G107" s="50"/>
      <c r="H107" s="49"/>
      <c r="I107" s="35"/>
      <c r="J107" s="35"/>
      <c r="K107" s="35"/>
      <c r="L107" s="35"/>
      <c r="M107" s="46" t="s">
        <v>174</v>
      </c>
      <c r="N107" s="97"/>
    </row>
    <row r="108" spans="1:14" ht="19.5" customHeight="1" x14ac:dyDescent="0.25">
      <c r="A108" s="64"/>
      <c r="B108" s="43" t="s">
        <v>229</v>
      </c>
      <c r="C108" s="110"/>
      <c r="D108" s="65" t="s">
        <v>14</v>
      </c>
      <c r="E108" s="47" t="s">
        <v>168</v>
      </c>
      <c r="F108" s="38" t="str">
        <f>$B$3</f>
        <v>Todd's Projects - Main</v>
      </c>
      <c r="G108" s="50"/>
      <c r="H108" s="49"/>
      <c r="I108" s="35"/>
      <c r="J108" s="35"/>
      <c r="K108" s="35"/>
      <c r="L108" s="35"/>
      <c r="M108" s="46" t="s">
        <v>174</v>
      </c>
      <c r="N108" s="97"/>
    </row>
    <row r="109" spans="1:14" ht="19.5" customHeight="1" x14ac:dyDescent="0.25">
      <c r="A109" s="88"/>
      <c r="B109" s="89" t="s">
        <v>245</v>
      </c>
      <c r="C109" s="115"/>
      <c r="D109" s="90" t="s">
        <v>14</v>
      </c>
      <c r="E109" s="91" t="s">
        <v>246</v>
      </c>
      <c r="F109" s="92" t="str">
        <f>$B$3</f>
        <v>Todd's Projects - Main</v>
      </c>
      <c r="G109" s="93"/>
      <c r="H109" s="94"/>
      <c r="I109" s="95"/>
      <c r="J109" s="95"/>
      <c r="K109" s="95"/>
      <c r="L109" s="95"/>
      <c r="M109" s="46" t="s">
        <v>174</v>
      </c>
      <c r="N109" s="97"/>
    </row>
    <row r="110" spans="1:14" ht="19.5" customHeight="1" x14ac:dyDescent="0.25">
      <c r="A110" s="64"/>
      <c r="B110" s="43" t="s">
        <v>231</v>
      </c>
      <c r="C110" s="110"/>
      <c r="D110" s="65" t="s">
        <v>14</v>
      </c>
      <c r="E110" s="47" t="s">
        <v>202</v>
      </c>
      <c r="F110" s="38" t="str">
        <f>$B$3</f>
        <v>Todd's Projects - Main</v>
      </c>
      <c r="G110" s="50"/>
      <c r="H110" s="49"/>
      <c r="I110" s="35"/>
      <c r="J110" s="35"/>
      <c r="K110" s="35"/>
      <c r="L110" s="35"/>
      <c r="M110" s="46" t="s">
        <v>174</v>
      </c>
      <c r="N110" s="97"/>
    </row>
    <row r="111" spans="1:14" ht="19.5" customHeight="1" x14ac:dyDescent="0.25">
      <c r="A111" s="64"/>
      <c r="B111" s="43" t="s">
        <v>211</v>
      </c>
      <c r="C111" s="110"/>
      <c r="D111" s="65" t="s">
        <v>14</v>
      </c>
      <c r="E111" s="47" t="s">
        <v>187</v>
      </c>
      <c r="F111" s="38" t="str">
        <f>$B$3</f>
        <v>Todd's Projects - Main</v>
      </c>
      <c r="G111" s="50"/>
      <c r="H111" s="49"/>
      <c r="I111" s="35"/>
      <c r="J111" s="35"/>
      <c r="K111" s="35"/>
      <c r="L111" s="35"/>
      <c r="M111" s="46" t="s">
        <v>174</v>
      </c>
      <c r="N111" s="97"/>
    </row>
    <row r="112" spans="1:14" ht="19.5" customHeight="1" x14ac:dyDescent="0.25">
      <c r="A112" s="64"/>
      <c r="B112" s="43" t="s">
        <v>190</v>
      </c>
      <c r="C112" s="110"/>
      <c r="D112" s="65" t="s">
        <v>14</v>
      </c>
      <c r="E112" s="47" t="s">
        <v>168</v>
      </c>
      <c r="F112" s="38" t="str">
        <f>$B$3</f>
        <v>Todd's Projects - Main</v>
      </c>
      <c r="G112" s="50"/>
      <c r="H112" s="49"/>
      <c r="I112" s="35"/>
      <c r="J112" s="35"/>
      <c r="K112" s="35"/>
      <c r="L112" s="35"/>
      <c r="M112" s="46" t="s">
        <v>174</v>
      </c>
      <c r="N112" s="97"/>
    </row>
    <row r="113" spans="1:14" ht="19.5" customHeight="1" x14ac:dyDescent="0.25">
      <c r="A113" s="88"/>
      <c r="B113" s="89" t="s">
        <v>247</v>
      </c>
      <c r="C113" s="115"/>
      <c r="D113" s="90" t="s">
        <v>14</v>
      </c>
      <c r="E113" s="91" t="s">
        <v>246</v>
      </c>
      <c r="F113" s="92" t="str">
        <f>$B$3</f>
        <v>Todd's Projects - Main</v>
      </c>
      <c r="G113" s="93"/>
      <c r="H113" s="94"/>
      <c r="I113" s="95"/>
      <c r="J113" s="95"/>
      <c r="K113" s="95"/>
      <c r="L113" s="95"/>
      <c r="M113" s="46" t="s">
        <v>174</v>
      </c>
      <c r="N113" s="97"/>
    </row>
    <row r="114" spans="1:14" ht="19.5" customHeight="1" x14ac:dyDescent="0.25">
      <c r="A114" s="64"/>
      <c r="B114" s="43" t="s">
        <v>210</v>
      </c>
      <c r="C114" s="110"/>
      <c r="D114" s="65" t="s">
        <v>14</v>
      </c>
      <c r="E114" s="47" t="s">
        <v>187</v>
      </c>
      <c r="F114" s="38" t="str">
        <f>$B$3</f>
        <v>Todd's Projects - Main</v>
      </c>
      <c r="G114" s="50"/>
      <c r="H114" s="49"/>
      <c r="I114" s="35"/>
      <c r="J114" s="35"/>
      <c r="K114" s="35"/>
      <c r="L114" s="35"/>
      <c r="M114" s="46" t="s">
        <v>174</v>
      </c>
      <c r="N114" s="97"/>
    </row>
    <row r="115" spans="1:14" ht="19.5" customHeight="1" x14ac:dyDescent="0.25">
      <c r="A115" s="64"/>
      <c r="B115" s="43" t="s">
        <v>232</v>
      </c>
      <c r="C115" s="110"/>
      <c r="D115" s="65" t="s">
        <v>14</v>
      </c>
      <c r="E115" s="47" t="s">
        <v>202</v>
      </c>
      <c r="F115" s="38" t="str">
        <f>$B$3</f>
        <v>Todd's Projects - Main</v>
      </c>
      <c r="G115" s="50"/>
      <c r="H115" s="49"/>
      <c r="I115" s="35"/>
      <c r="J115" s="35"/>
      <c r="K115" s="35"/>
      <c r="L115" s="35"/>
      <c r="M115" s="46" t="s">
        <v>174</v>
      </c>
      <c r="N115" s="97"/>
    </row>
    <row r="116" spans="1:14" ht="19.5" customHeight="1" x14ac:dyDescent="0.25">
      <c r="A116" s="64"/>
      <c r="B116" s="43" t="s">
        <v>206</v>
      </c>
      <c r="C116" s="110"/>
      <c r="D116" s="65" t="s">
        <v>14</v>
      </c>
      <c r="E116" s="47" t="s">
        <v>168</v>
      </c>
      <c r="F116" s="38" t="str">
        <f>$B$3</f>
        <v>Todd's Projects - Main</v>
      </c>
      <c r="G116" s="50"/>
      <c r="H116" s="49"/>
      <c r="I116" s="35"/>
      <c r="J116" s="35"/>
      <c r="K116" s="35"/>
      <c r="L116" s="35"/>
      <c r="M116" s="46" t="s">
        <v>174</v>
      </c>
      <c r="N116" s="97"/>
    </row>
    <row r="117" spans="1:14" ht="19.5" customHeight="1" x14ac:dyDescent="0.25">
      <c r="A117" s="64"/>
      <c r="B117" s="43" t="s">
        <v>201</v>
      </c>
      <c r="C117" s="110"/>
      <c r="D117" s="65" t="s">
        <v>14</v>
      </c>
      <c r="E117" s="47" t="s">
        <v>202</v>
      </c>
      <c r="F117" s="38" t="str">
        <f>$B$3</f>
        <v>Todd's Projects - Main</v>
      </c>
      <c r="G117" s="50"/>
      <c r="H117" s="49"/>
      <c r="I117" s="35"/>
      <c r="J117" s="35"/>
      <c r="K117" s="35"/>
      <c r="L117" s="35"/>
      <c r="M117" s="46" t="s">
        <v>174</v>
      </c>
      <c r="N117" s="97"/>
    </row>
    <row r="118" spans="1:14" ht="19.5" customHeight="1" x14ac:dyDescent="0.25">
      <c r="A118" s="64"/>
      <c r="B118" s="43" t="s">
        <v>215</v>
      </c>
      <c r="C118" s="110"/>
      <c r="D118" s="65" t="s">
        <v>14</v>
      </c>
      <c r="E118" s="47" t="s">
        <v>202</v>
      </c>
      <c r="F118" s="38" t="str">
        <f>$B$3</f>
        <v>Todd's Projects - Main</v>
      </c>
      <c r="G118" s="50"/>
      <c r="H118" s="49"/>
      <c r="I118" s="35"/>
      <c r="J118" s="35"/>
      <c r="K118" s="35"/>
      <c r="L118" s="35"/>
      <c r="M118" s="46" t="s">
        <v>174</v>
      </c>
      <c r="N118" s="97"/>
    </row>
    <row r="119" spans="1:14" ht="19.5" customHeight="1" x14ac:dyDescent="0.25">
      <c r="A119" s="64"/>
      <c r="B119" s="43" t="s">
        <v>216</v>
      </c>
      <c r="C119" s="110"/>
      <c r="D119" s="65" t="s">
        <v>14</v>
      </c>
      <c r="E119" s="47" t="s">
        <v>202</v>
      </c>
      <c r="F119" s="38" t="str">
        <f>$B$3</f>
        <v>Todd's Projects - Main</v>
      </c>
      <c r="G119" s="50"/>
      <c r="H119" s="49"/>
      <c r="I119" s="35"/>
      <c r="J119" s="35"/>
      <c r="K119" s="35"/>
      <c r="L119" s="35"/>
      <c r="M119" s="46" t="s">
        <v>174</v>
      </c>
      <c r="N119" s="97"/>
    </row>
    <row r="120" spans="1:14" ht="19.5" customHeight="1" x14ac:dyDescent="0.25">
      <c r="A120" s="64"/>
      <c r="B120" s="43" t="s">
        <v>204</v>
      </c>
      <c r="C120" s="110"/>
      <c r="D120" s="65" t="s">
        <v>14</v>
      </c>
      <c r="E120" s="47" t="s">
        <v>187</v>
      </c>
      <c r="F120" s="38" t="str">
        <f>$B$3</f>
        <v>Todd's Projects - Main</v>
      </c>
      <c r="G120" s="50"/>
      <c r="H120" s="49"/>
      <c r="I120" s="35"/>
      <c r="J120" s="35"/>
      <c r="K120" s="35"/>
      <c r="L120" s="35"/>
      <c r="M120" s="46" t="s">
        <v>174</v>
      </c>
      <c r="N120" s="97"/>
    </row>
    <row r="121" spans="1:14" ht="19.5" customHeight="1" x14ac:dyDescent="0.25">
      <c r="A121" s="64"/>
      <c r="B121" s="43" t="s">
        <v>221</v>
      </c>
      <c r="C121" s="110"/>
      <c r="D121" s="65" t="s">
        <v>14</v>
      </c>
      <c r="E121" s="47" t="s">
        <v>202</v>
      </c>
      <c r="F121" s="38" t="str">
        <f>$B$3</f>
        <v>Todd's Projects - Main</v>
      </c>
      <c r="G121" s="50"/>
      <c r="H121" s="49"/>
      <c r="I121" s="35"/>
      <c r="J121" s="35"/>
      <c r="K121" s="35"/>
      <c r="L121" s="35"/>
      <c r="M121" s="46" t="s">
        <v>174</v>
      </c>
      <c r="N121" s="97"/>
    </row>
    <row r="122" spans="1:14" ht="19.5" customHeight="1" x14ac:dyDescent="0.25">
      <c r="A122" s="64"/>
      <c r="B122" s="43" t="s">
        <v>225</v>
      </c>
      <c r="C122" s="110"/>
      <c r="D122" s="65" t="s">
        <v>14</v>
      </c>
      <c r="E122" s="47" t="s">
        <v>202</v>
      </c>
      <c r="F122" s="38" t="str">
        <f>$B$3</f>
        <v>Todd's Projects - Main</v>
      </c>
      <c r="G122" s="50"/>
      <c r="H122" s="49"/>
      <c r="I122" s="35"/>
      <c r="J122" s="35"/>
      <c r="K122" s="35"/>
      <c r="L122" s="35"/>
      <c r="M122" s="46" t="s">
        <v>174</v>
      </c>
      <c r="N122" s="97"/>
    </row>
    <row r="123" spans="1:14" ht="19.5" customHeight="1" x14ac:dyDescent="0.25">
      <c r="A123" s="64"/>
      <c r="B123" s="43" t="s">
        <v>212</v>
      </c>
      <c r="C123" s="110"/>
      <c r="D123" s="65" t="s">
        <v>14</v>
      </c>
      <c r="E123" s="47" t="s">
        <v>187</v>
      </c>
      <c r="F123" s="38" t="str">
        <f>$B$3</f>
        <v>Todd's Projects - Main</v>
      </c>
      <c r="G123" s="50"/>
      <c r="H123" s="49"/>
      <c r="I123" s="35"/>
      <c r="J123" s="35"/>
      <c r="K123" s="35"/>
      <c r="L123" s="35"/>
      <c r="M123" s="46" t="s">
        <v>174</v>
      </c>
      <c r="N123" s="97"/>
    </row>
    <row r="124" spans="1:14" ht="19.5" customHeight="1" x14ac:dyDescent="0.25">
      <c r="A124" s="64"/>
      <c r="B124" s="43" t="s">
        <v>228</v>
      </c>
      <c r="C124" s="110"/>
      <c r="D124" s="65" t="s">
        <v>14</v>
      </c>
      <c r="E124" s="47" t="s">
        <v>202</v>
      </c>
      <c r="F124" s="38" t="str">
        <f>$B$3</f>
        <v>Todd's Projects - Main</v>
      </c>
      <c r="G124" s="50"/>
      <c r="H124" s="49"/>
      <c r="I124" s="35"/>
      <c r="J124" s="35"/>
      <c r="K124" s="35"/>
      <c r="L124" s="35"/>
      <c r="M124" s="46" t="s">
        <v>174</v>
      </c>
      <c r="N124" s="97"/>
    </row>
    <row r="125" spans="1:14" ht="19.5" customHeight="1" x14ac:dyDescent="0.25">
      <c r="A125" s="64"/>
      <c r="B125" s="43" t="s">
        <v>213</v>
      </c>
      <c r="C125" s="110"/>
      <c r="D125" s="65" t="s">
        <v>14</v>
      </c>
      <c r="E125" s="47" t="s">
        <v>187</v>
      </c>
      <c r="F125" s="38" t="str">
        <f>$B$3</f>
        <v>Todd's Projects - Main</v>
      </c>
      <c r="G125" s="50"/>
      <c r="H125" s="49"/>
      <c r="I125" s="35"/>
      <c r="J125" s="35"/>
      <c r="K125" s="35"/>
      <c r="L125" s="35"/>
      <c r="M125" s="46" t="s">
        <v>174</v>
      </c>
      <c r="N125" s="97"/>
    </row>
    <row r="126" spans="1:14" ht="19.5" customHeight="1" x14ac:dyDescent="0.25">
      <c r="A126" s="64"/>
      <c r="B126" s="43" t="s">
        <v>214</v>
      </c>
      <c r="C126" s="110"/>
      <c r="D126" s="65" t="s">
        <v>14</v>
      </c>
      <c r="E126" s="47" t="s">
        <v>168</v>
      </c>
      <c r="F126" s="38" t="str">
        <f>$B$3</f>
        <v>Todd's Projects - Main</v>
      </c>
      <c r="G126" s="50"/>
      <c r="H126" s="49"/>
      <c r="I126" s="35"/>
      <c r="J126" s="35"/>
      <c r="K126" s="35"/>
      <c r="L126" s="35"/>
      <c r="M126" s="46" t="s">
        <v>174</v>
      </c>
      <c r="N126" s="97"/>
    </row>
    <row r="127" spans="1:14" ht="19.5" customHeight="1" x14ac:dyDescent="0.25">
      <c r="A127" s="64"/>
      <c r="B127" s="43" t="s">
        <v>342</v>
      </c>
      <c r="C127" s="110"/>
      <c r="D127" s="65" t="s">
        <v>14</v>
      </c>
      <c r="E127" s="47" t="s">
        <v>186</v>
      </c>
      <c r="F127" s="38" t="str">
        <f>$B$3</f>
        <v>Todd's Projects - Main</v>
      </c>
      <c r="G127" s="50"/>
      <c r="H127" s="49"/>
      <c r="I127" s="35">
        <v>42381</v>
      </c>
      <c r="J127" s="35"/>
      <c r="K127" s="35"/>
      <c r="L127" s="35"/>
      <c r="M127" s="46" t="s">
        <v>174</v>
      </c>
      <c r="N127" s="97"/>
    </row>
    <row r="128" spans="1:14" ht="19.5" customHeight="1" x14ac:dyDescent="0.25">
      <c r="A128" s="64"/>
      <c r="B128" s="43" t="s">
        <v>239</v>
      </c>
      <c r="C128" s="110"/>
      <c r="D128" s="65" t="s">
        <v>14</v>
      </c>
      <c r="E128" s="91" t="s">
        <v>246</v>
      </c>
      <c r="F128" s="38" t="str">
        <f>$B$3</f>
        <v>Todd's Projects - Main</v>
      </c>
      <c r="G128" s="50"/>
      <c r="H128" s="49"/>
      <c r="I128" s="35"/>
      <c r="J128" s="35"/>
      <c r="K128" s="35"/>
      <c r="L128" s="35"/>
      <c r="M128" s="46" t="s">
        <v>174</v>
      </c>
      <c r="N128" s="97"/>
    </row>
    <row r="129" spans="1:14" ht="19.5" customHeight="1" x14ac:dyDescent="0.25">
      <c r="A129" s="64"/>
      <c r="B129" s="43" t="s">
        <v>197</v>
      </c>
      <c r="C129" s="110"/>
      <c r="D129" s="65" t="s">
        <v>14</v>
      </c>
      <c r="E129" s="47" t="s">
        <v>202</v>
      </c>
      <c r="F129" s="38" t="str">
        <f>$B$3</f>
        <v>Todd's Projects - Main</v>
      </c>
      <c r="G129" s="50"/>
      <c r="H129" s="49"/>
      <c r="I129" s="35"/>
      <c r="J129" s="35"/>
      <c r="K129" s="35"/>
      <c r="L129" s="35"/>
      <c r="M129" s="46" t="s">
        <v>174</v>
      </c>
      <c r="N129" s="97"/>
    </row>
    <row r="130" spans="1:14" ht="19.5" customHeight="1" x14ac:dyDescent="0.25">
      <c r="A130" s="64"/>
      <c r="B130" s="43" t="s">
        <v>209</v>
      </c>
      <c r="C130" s="110"/>
      <c r="D130" s="65" t="s">
        <v>14</v>
      </c>
      <c r="E130" s="47" t="s">
        <v>168</v>
      </c>
      <c r="F130" s="38" t="str">
        <f>$B$3</f>
        <v>Todd's Projects - Main</v>
      </c>
      <c r="G130" s="50"/>
      <c r="H130" s="49"/>
      <c r="I130" s="35"/>
      <c r="J130" s="35"/>
      <c r="K130" s="35"/>
      <c r="L130" s="35"/>
      <c r="M130" s="46" t="s">
        <v>174</v>
      </c>
      <c r="N130" s="97"/>
    </row>
    <row r="131" spans="1:14" ht="19.5" customHeight="1" x14ac:dyDescent="0.25">
      <c r="A131" s="64"/>
      <c r="B131" s="43" t="s">
        <v>205</v>
      </c>
      <c r="C131" s="110"/>
      <c r="D131" s="65" t="s">
        <v>14</v>
      </c>
      <c r="E131" s="47" t="s">
        <v>187</v>
      </c>
      <c r="F131" s="38" t="str">
        <f>$B$3</f>
        <v>Todd's Projects - Main</v>
      </c>
      <c r="G131" s="50"/>
      <c r="H131" s="49"/>
      <c r="I131" s="35"/>
      <c r="J131" s="35"/>
      <c r="K131" s="35"/>
      <c r="L131" s="35"/>
      <c r="M131" s="46" t="s">
        <v>174</v>
      </c>
      <c r="N131" s="97"/>
    </row>
    <row r="132" spans="1:14" ht="19.5" customHeight="1" x14ac:dyDescent="0.25">
      <c r="A132" s="45"/>
      <c r="B132" s="37" t="s">
        <v>58</v>
      </c>
      <c r="C132" s="109"/>
      <c r="D132" s="65" t="s">
        <v>14</v>
      </c>
      <c r="E132" s="47" t="s">
        <v>168</v>
      </c>
      <c r="F132" s="38"/>
      <c r="G132" s="50"/>
      <c r="H132" s="49"/>
      <c r="I132" s="35"/>
      <c r="J132" s="35"/>
      <c r="K132" s="35"/>
      <c r="L132" s="35"/>
      <c r="M132" s="46" t="s">
        <v>174</v>
      </c>
      <c r="N132" s="97"/>
    </row>
    <row r="133" spans="1:14" ht="19.5" customHeight="1" x14ac:dyDescent="0.25">
      <c r="A133" s="64"/>
      <c r="B133" s="43" t="s">
        <v>295</v>
      </c>
      <c r="C133" s="110"/>
      <c r="D133" s="65" t="s">
        <v>14</v>
      </c>
      <c r="E133" s="47" t="s">
        <v>202</v>
      </c>
      <c r="F133" s="38" t="str">
        <f>$B$3</f>
        <v>Todd's Projects - Main</v>
      </c>
      <c r="G133" s="50"/>
      <c r="H133" s="49"/>
      <c r="I133" s="35"/>
      <c r="J133" s="35"/>
      <c r="K133" s="35"/>
      <c r="L133" s="35"/>
      <c r="M133" s="46" t="s">
        <v>174</v>
      </c>
      <c r="N133" s="97"/>
    </row>
    <row r="134" spans="1:14" ht="19.5" customHeight="1" x14ac:dyDescent="0.25">
      <c r="A134" s="88"/>
      <c r="B134" s="89" t="s">
        <v>248</v>
      </c>
      <c r="C134" s="115"/>
      <c r="D134" s="90" t="s">
        <v>14</v>
      </c>
      <c r="E134" s="91" t="s">
        <v>202</v>
      </c>
      <c r="F134" s="92" t="str">
        <f>$B$3</f>
        <v>Todd's Projects - Main</v>
      </c>
      <c r="G134" s="93"/>
      <c r="H134" s="94"/>
      <c r="I134" s="95"/>
      <c r="J134" s="95"/>
      <c r="K134" s="95"/>
      <c r="L134" s="95"/>
      <c r="M134" s="96" t="s">
        <v>174</v>
      </c>
      <c r="N134" s="97"/>
    </row>
    <row r="135" spans="1:14" ht="19.5" customHeight="1" x14ac:dyDescent="0.25">
      <c r="A135" s="64"/>
      <c r="B135" s="43" t="s">
        <v>208</v>
      </c>
      <c r="C135" s="110"/>
      <c r="D135" s="65" t="s">
        <v>14</v>
      </c>
      <c r="E135" s="47" t="s">
        <v>202</v>
      </c>
      <c r="F135" s="38" t="str">
        <f>$B$3</f>
        <v>Todd's Projects - Main</v>
      </c>
      <c r="G135" s="50"/>
      <c r="H135" s="49"/>
      <c r="I135" s="35"/>
      <c r="J135" s="35"/>
      <c r="K135" s="35"/>
      <c r="L135" s="35"/>
      <c r="M135" s="46" t="s">
        <v>174</v>
      </c>
      <c r="N135" s="97"/>
    </row>
    <row r="136" spans="1:14" ht="19.5" customHeight="1" x14ac:dyDescent="0.25">
      <c r="A136" s="64"/>
      <c r="B136" s="43" t="s">
        <v>207</v>
      </c>
      <c r="C136" s="110"/>
      <c r="D136" s="65" t="s">
        <v>14</v>
      </c>
      <c r="E136" s="47" t="s">
        <v>202</v>
      </c>
      <c r="F136" s="38" t="str">
        <f>$B$3</f>
        <v>Todd's Projects - Main</v>
      </c>
      <c r="G136" s="50"/>
      <c r="H136" s="49"/>
      <c r="I136" s="35"/>
      <c r="J136" s="35"/>
      <c r="K136" s="35"/>
      <c r="L136" s="35"/>
      <c r="M136" s="46" t="s">
        <v>174</v>
      </c>
      <c r="N136" s="97"/>
    </row>
    <row r="137" spans="1:14" ht="19.5" customHeight="1" x14ac:dyDescent="0.25">
      <c r="A137" s="64"/>
      <c r="B137" s="43" t="s">
        <v>218</v>
      </c>
      <c r="C137" s="110"/>
      <c r="D137" s="65" t="s">
        <v>14</v>
      </c>
      <c r="E137" s="47" t="s">
        <v>168</v>
      </c>
      <c r="F137" s="38" t="str">
        <f>$B$3</f>
        <v>Todd's Projects - Main</v>
      </c>
      <c r="G137" s="50"/>
      <c r="H137" s="49"/>
      <c r="I137" s="35"/>
      <c r="J137" s="35"/>
      <c r="K137" s="35"/>
      <c r="L137" s="35"/>
      <c r="M137" s="46" t="s">
        <v>174</v>
      </c>
      <c r="N137" s="97"/>
    </row>
    <row r="138" spans="1:14" ht="19.5" customHeight="1" x14ac:dyDescent="0.25">
      <c r="A138" s="64"/>
      <c r="B138" s="43" t="s">
        <v>219</v>
      </c>
      <c r="C138" s="110"/>
      <c r="D138" s="65" t="s">
        <v>14</v>
      </c>
      <c r="E138" s="47" t="s">
        <v>202</v>
      </c>
      <c r="F138" s="38" t="str">
        <f>$B$3</f>
        <v>Todd's Projects - Main</v>
      </c>
      <c r="G138" s="50"/>
      <c r="H138" s="49"/>
      <c r="I138" s="35"/>
      <c r="J138" s="35"/>
      <c r="K138" s="35"/>
      <c r="L138" s="35"/>
      <c r="M138" s="46" t="s">
        <v>174</v>
      </c>
      <c r="N138" s="97"/>
    </row>
    <row r="139" spans="1:14" ht="19.5" customHeight="1" x14ac:dyDescent="0.25">
      <c r="A139" s="45"/>
      <c r="B139" s="43" t="s">
        <v>235</v>
      </c>
      <c r="C139" s="110"/>
      <c r="D139" s="47" t="s">
        <v>14</v>
      </c>
      <c r="E139" s="47" t="s">
        <v>166</v>
      </c>
      <c r="F139" s="34"/>
      <c r="G139" s="48"/>
      <c r="H139" s="49"/>
      <c r="I139" s="51"/>
      <c r="J139" s="51"/>
      <c r="K139" s="51"/>
      <c r="L139" s="43"/>
      <c r="M139" s="53" t="s">
        <v>174</v>
      </c>
      <c r="N139" s="97"/>
    </row>
    <row r="140" spans="1:14" ht="19.5" customHeight="1" x14ac:dyDescent="0.25">
      <c r="A140" s="45"/>
      <c r="B140" s="37" t="s">
        <v>48</v>
      </c>
      <c r="C140" s="109"/>
      <c r="D140" s="47" t="s">
        <v>14</v>
      </c>
      <c r="E140" s="47" t="s">
        <v>170</v>
      </c>
      <c r="F140" s="34"/>
      <c r="G140" s="48"/>
      <c r="H140" s="49"/>
      <c r="I140" s="35">
        <v>42321</v>
      </c>
      <c r="J140" s="35"/>
      <c r="K140" s="35"/>
      <c r="L140" s="35"/>
      <c r="M140" s="46" t="s">
        <v>174</v>
      </c>
      <c r="N140" s="97" t="s">
        <v>49</v>
      </c>
    </row>
    <row r="141" spans="1:14" ht="19.5" customHeight="1" x14ac:dyDescent="0.25">
      <c r="A141" s="64"/>
      <c r="B141" s="43" t="s">
        <v>198</v>
      </c>
      <c r="C141" s="110"/>
      <c r="D141" s="65" t="s">
        <v>14</v>
      </c>
      <c r="E141" s="47" t="s">
        <v>168</v>
      </c>
      <c r="F141" s="38" t="str">
        <f>$B$3</f>
        <v>Todd's Projects - Main</v>
      </c>
      <c r="G141" s="50"/>
      <c r="H141" s="49"/>
      <c r="I141" s="35"/>
      <c r="J141" s="35"/>
      <c r="K141" s="35"/>
      <c r="L141" s="35"/>
      <c r="M141" s="46" t="s">
        <v>174</v>
      </c>
      <c r="N141" s="97"/>
    </row>
    <row r="142" spans="1:14" ht="19.5" customHeight="1" x14ac:dyDescent="0.25">
      <c r="A142" s="64"/>
      <c r="B142" s="43" t="s">
        <v>230</v>
      </c>
      <c r="C142" s="110"/>
      <c r="D142" s="65" t="s">
        <v>14</v>
      </c>
      <c r="E142" s="47" t="s">
        <v>202</v>
      </c>
      <c r="F142" s="38" t="str">
        <f>$B$3</f>
        <v>Todd's Projects - Main</v>
      </c>
      <c r="G142" s="50"/>
      <c r="H142" s="49"/>
      <c r="I142" s="35"/>
      <c r="J142" s="35"/>
      <c r="K142" s="35"/>
      <c r="L142" s="35"/>
      <c r="M142" s="46" t="s">
        <v>174</v>
      </c>
      <c r="N142" s="97"/>
    </row>
    <row r="143" spans="1:14" ht="19.5" customHeight="1" x14ac:dyDescent="0.25">
      <c r="A143" s="64"/>
      <c r="B143" s="43" t="s">
        <v>222</v>
      </c>
      <c r="C143" s="110"/>
      <c r="D143" s="65" t="s">
        <v>14</v>
      </c>
      <c r="E143" s="47" t="s">
        <v>166</v>
      </c>
      <c r="F143" s="38" t="str">
        <f>$B$3</f>
        <v>Todd's Projects - Main</v>
      </c>
      <c r="G143" s="50"/>
      <c r="H143" s="49"/>
      <c r="I143" s="35"/>
      <c r="J143" s="35"/>
      <c r="K143" s="35"/>
      <c r="L143" s="35"/>
      <c r="M143" s="46" t="s">
        <v>174</v>
      </c>
      <c r="N143" s="97"/>
    </row>
    <row r="144" spans="1:14" ht="19.5" customHeight="1" x14ac:dyDescent="0.25">
      <c r="A144" s="64"/>
      <c r="B144" s="43" t="s">
        <v>227</v>
      </c>
      <c r="C144" s="110"/>
      <c r="D144" s="65" t="s">
        <v>14</v>
      </c>
      <c r="E144" s="47" t="s">
        <v>202</v>
      </c>
      <c r="F144" s="38" t="str">
        <f>$B$3</f>
        <v>Todd's Projects - Main</v>
      </c>
      <c r="G144" s="50"/>
      <c r="H144" s="49"/>
      <c r="I144" s="35"/>
      <c r="J144" s="35"/>
      <c r="K144" s="35"/>
      <c r="L144" s="35"/>
      <c r="M144" s="46" t="s">
        <v>174</v>
      </c>
      <c r="N144" s="97"/>
    </row>
    <row r="145" spans="1:14" ht="19.5" customHeight="1" x14ac:dyDescent="0.25">
      <c r="A145" s="64"/>
      <c r="B145" s="43"/>
      <c r="C145" s="110"/>
      <c r="D145" s="65"/>
      <c r="E145" s="47"/>
      <c r="F145" s="38" t="str">
        <f>$B$3</f>
        <v>Todd's Projects - Main</v>
      </c>
      <c r="G145" s="50"/>
      <c r="H145" s="49"/>
      <c r="I145" s="35"/>
      <c r="J145" s="35"/>
      <c r="K145" s="35"/>
      <c r="L145" s="35"/>
      <c r="M145" s="46"/>
      <c r="N145" s="97"/>
    </row>
    <row r="146" spans="1:14" ht="19.5" customHeight="1" x14ac:dyDescent="0.25">
      <c r="A146" s="64"/>
      <c r="B146" s="43"/>
      <c r="C146" s="110"/>
      <c r="D146" s="65"/>
      <c r="E146" s="47"/>
      <c r="F146" s="38" t="str">
        <f>$B$3</f>
        <v>Todd's Projects - Main</v>
      </c>
      <c r="G146" s="50"/>
      <c r="H146" s="49"/>
      <c r="I146" s="35"/>
      <c r="J146" s="35"/>
      <c r="K146" s="35"/>
      <c r="L146" s="35"/>
      <c r="M146" s="46"/>
      <c r="N146" s="97"/>
    </row>
    <row r="147" spans="1:14" ht="19.5" customHeight="1" x14ac:dyDescent="0.25">
      <c r="A147" s="64"/>
      <c r="B147" s="43"/>
      <c r="C147" s="110"/>
      <c r="D147" s="65"/>
      <c r="E147" s="47"/>
      <c r="F147" s="38" t="str">
        <f>$B$3</f>
        <v>Todd's Projects - Main</v>
      </c>
      <c r="G147" s="50"/>
      <c r="H147" s="49"/>
      <c r="I147" s="35"/>
      <c r="J147" s="35"/>
      <c r="K147" s="35"/>
      <c r="L147" s="35"/>
      <c r="M147" s="46"/>
      <c r="N147" s="97"/>
    </row>
    <row r="148" spans="1:14" s="42" customFormat="1" ht="19.899999999999999" customHeight="1" x14ac:dyDescent="0.3">
      <c r="A148" s="64"/>
      <c r="B148" s="43"/>
      <c r="C148" s="110"/>
      <c r="D148" s="65"/>
      <c r="E148" s="47"/>
      <c r="F148" s="38" t="str">
        <f>$B$3</f>
        <v>Todd's Projects - Main</v>
      </c>
      <c r="G148" s="50"/>
      <c r="H148" s="49"/>
      <c r="I148" s="35"/>
      <c r="J148" s="35"/>
      <c r="K148" s="35"/>
      <c r="L148" s="35"/>
      <c r="M148" s="46"/>
      <c r="N148" s="97"/>
    </row>
    <row r="149" spans="1:14" s="42" customFormat="1" ht="19.899999999999999" customHeight="1" x14ac:dyDescent="0.3">
      <c r="A149" s="64"/>
      <c r="B149" s="43"/>
      <c r="C149" s="110"/>
      <c r="D149" s="65"/>
      <c r="E149" s="47"/>
      <c r="F149" s="38" t="str">
        <f>$B$3</f>
        <v>Todd's Projects - Main</v>
      </c>
      <c r="G149" s="50"/>
      <c r="H149" s="49"/>
      <c r="I149" s="35"/>
      <c r="J149" s="35"/>
      <c r="K149" s="35"/>
      <c r="L149" s="35"/>
      <c r="M149" s="46"/>
      <c r="N149" s="97"/>
    </row>
    <row r="150" spans="1:14" x14ac:dyDescent="0.25">
      <c r="N150" s="122"/>
    </row>
    <row r="151" spans="1:14" x14ac:dyDescent="0.25">
      <c r="N151" s="122"/>
    </row>
    <row r="152" spans="1:14" x14ac:dyDescent="0.25">
      <c r="N152" s="122"/>
    </row>
    <row r="153" spans="1:14" x14ac:dyDescent="0.25">
      <c r="N153" s="122"/>
    </row>
    <row r="154" spans="1:14" x14ac:dyDescent="0.25">
      <c r="N154" s="122"/>
    </row>
    <row r="155" spans="1:14" x14ac:dyDescent="0.25">
      <c r="N155" s="122"/>
    </row>
    <row r="156" spans="1:14" x14ac:dyDescent="0.25">
      <c r="N156" s="122"/>
    </row>
    <row r="157" spans="1:14" x14ac:dyDescent="0.25">
      <c r="N157" s="122"/>
    </row>
    <row r="158" spans="1:14" x14ac:dyDescent="0.25">
      <c r="N158" s="122"/>
    </row>
    <row r="159" spans="1:14" x14ac:dyDescent="0.25">
      <c r="N159" s="122"/>
    </row>
    <row r="160" spans="1:14" x14ac:dyDescent="0.25">
      <c r="N160" s="122"/>
    </row>
    <row r="161" spans="14:14" x14ac:dyDescent="0.25">
      <c r="N161" s="122"/>
    </row>
    <row r="162" spans="14:14" x14ac:dyDescent="0.25">
      <c r="N162" s="122"/>
    </row>
    <row r="163" spans="14:14" x14ac:dyDescent="0.25">
      <c r="N163" s="122"/>
    </row>
    <row r="164" spans="14:14" x14ac:dyDescent="0.25">
      <c r="N164" s="122"/>
    </row>
    <row r="165" spans="14:14" x14ac:dyDescent="0.25">
      <c r="N165" s="122"/>
    </row>
    <row r="166" spans="14:14" x14ac:dyDescent="0.25">
      <c r="N166" s="122"/>
    </row>
    <row r="167" spans="14:14" x14ac:dyDescent="0.25">
      <c r="N167" s="122"/>
    </row>
    <row r="168" spans="14:14" x14ac:dyDescent="0.25">
      <c r="N168" s="122"/>
    </row>
    <row r="169" spans="14:14" x14ac:dyDescent="0.25">
      <c r="N169" s="122"/>
    </row>
    <row r="170" spans="14:14" x14ac:dyDescent="0.25">
      <c r="N170" s="122"/>
    </row>
    <row r="171" spans="14:14" x14ac:dyDescent="0.25">
      <c r="N171" s="122"/>
    </row>
    <row r="172" spans="14:14" x14ac:dyDescent="0.25">
      <c r="N172" s="122"/>
    </row>
    <row r="173" spans="14:14" x14ac:dyDescent="0.25">
      <c r="N173" s="122"/>
    </row>
    <row r="174" spans="14:14" x14ac:dyDescent="0.25">
      <c r="N174" s="122"/>
    </row>
    <row r="175" spans="14:14" x14ac:dyDescent="0.25">
      <c r="N175" s="122"/>
    </row>
    <row r="176" spans="14:14" x14ac:dyDescent="0.25">
      <c r="N176" s="122"/>
    </row>
    <row r="177" spans="14:14" x14ac:dyDescent="0.25">
      <c r="N177" s="122"/>
    </row>
    <row r="178" spans="14:14" x14ac:dyDescent="0.25">
      <c r="N178" s="122"/>
    </row>
    <row r="179" spans="14:14" x14ac:dyDescent="0.25">
      <c r="N179" s="122"/>
    </row>
    <row r="180" spans="14:14" x14ac:dyDescent="0.25">
      <c r="N180" s="122"/>
    </row>
    <row r="181" spans="14:14" x14ac:dyDescent="0.25">
      <c r="N181" s="122"/>
    </row>
    <row r="182" spans="14:14" x14ac:dyDescent="0.25">
      <c r="N182" s="122"/>
    </row>
    <row r="183" spans="14:14" x14ac:dyDescent="0.25">
      <c r="N183" s="122"/>
    </row>
    <row r="184" spans="14:14" x14ac:dyDescent="0.25">
      <c r="N184" s="122"/>
    </row>
    <row r="185" spans="14:14" x14ac:dyDescent="0.25">
      <c r="N185" s="122"/>
    </row>
    <row r="186" spans="14:14" x14ac:dyDescent="0.25">
      <c r="N186" s="122"/>
    </row>
    <row r="187" spans="14:14" x14ac:dyDescent="0.25">
      <c r="N187" s="122"/>
    </row>
    <row r="188" spans="14:14" x14ac:dyDescent="0.25">
      <c r="N188" s="122"/>
    </row>
    <row r="189" spans="14:14" x14ac:dyDescent="0.25">
      <c r="N189" s="122"/>
    </row>
    <row r="190" spans="14:14" x14ac:dyDescent="0.25">
      <c r="N190" s="122"/>
    </row>
    <row r="191" spans="14:14" x14ac:dyDescent="0.25">
      <c r="N191" s="122"/>
    </row>
    <row r="192" spans="14:14" x14ac:dyDescent="0.25">
      <c r="N192" s="122"/>
    </row>
    <row r="193" spans="14:14" x14ac:dyDescent="0.25">
      <c r="N193" s="122"/>
    </row>
    <row r="194" spans="14:14" x14ac:dyDescent="0.25">
      <c r="N194" s="122"/>
    </row>
    <row r="195" spans="14:14" x14ac:dyDescent="0.25">
      <c r="N195" s="122"/>
    </row>
    <row r="196" spans="14:14" x14ac:dyDescent="0.25">
      <c r="N196" s="122"/>
    </row>
    <row r="197" spans="14:14" x14ac:dyDescent="0.25">
      <c r="N197" s="122"/>
    </row>
    <row r="198" spans="14:14" x14ac:dyDescent="0.25">
      <c r="N198" s="122"/>
    </row>
    <row r="199" spans="14:14" x14ac:dyDescent="0.25">
      <c r="N199" s="122"/>
    </row>
    <row r="200" spans="14:14" x14ac:dyDescent="0.25">
      <c r="N200" s="122"/>
    </row>
    <row r="201" spans="14:14" x14ac:dyDescent="0.25">
      <c r="N201" s="122"/>
    </row>
    <row r="202" spans="14:14" x14ac:dyDescent="0.25">
      <c r="N202" s="122"/>
    </row>
    <row r="203" spans="14:14" x14ac:dyDescent="0.25">
      <c r="N203" s="122"/>
    </row>
    <row r="204" spans="14:14" x14ac:dyDescent="0.25">
      <c r="N204" s="122"/>
    </row>
    <row r="205" spans="14:14" x14ac:dyDescent="0.25">
      <c r="N205" s="122"/>
    </row>
    <row r="206" spans="14:14" x14ac:dyDescent="0.25">
      <c r="N206" s="122"/>
    </row>
    <row r="207" spans="14:14" x14ac:dyDescent="0.25">
      <c r="N207" s="122"/>
    </row>
    <row r="208" spans="14:14" x14ac:dyDescent="0.25">
      <c r="N208" s="122"/>
    </row>
    <row r="209" spans="14:14" x14ac:dyDescent="0.25">
      <c r="N209" s="122"/>
    </row>
    <row r="210" spans="14:14" x14ac:dyDescent="0.25">
      <c r="N210" s="122"/>
    </row>
    <row r="211" spans="14:14" x14ac:dyDescent="0.25">
      <c r="N211" s="122"/>
    </row>
    <row r="212" spans="14:14" x14ac:dyDescent="0.25">
      <c r="N212" s="122"/>
    </row>
    <row r="213" spans="14:14" x14ac:dyDescent="0.25">
      <c r="N213" s="122"/>
    </row>
    <row r="214" spans="14:14" x14ac:dyDescent="0.25">
      <c r="N214" s="122"/>
    </row>
    <row r="215" spans="14:14" x14ac:dyDescent="0.25">
      <c r="N215" s="122"/>
    </row>
    <row r="216" spans="14:14" x14ac:dyDescent="0.25">
      <c r="N216" s="122"/>
    </row>
    <row r="217" spans="14:14" x14ac:dyDescent="0.25">
      <c r="N217" s="122"/>
    </row>
    <row r="218" spans="14:14" x14ac:dyDescent="0.25">
      <c r="N218" s="122"/>
    </row>
    <row r="219" spans="14:14" x14ac:dyDescent="0.25">
      <c r="N219" s="122"/>
    </row>
    <row r="220" spans="14:14" x14ac:dyDescent="0.25">
      <c r="N220" s="122"/>
    </row>
    <row r="221" spans="14:14" x14ac:dyDescent="0.25">
      <c r="N221" s="122"/>
    </row>
    <row r="222" spans="14:14" x14ac:dyDescent="0.25">
      <c r="N222" s="122"/>
    </row>
    <row r="223" spans="14:14" x14ac:dyDescent="0.25">
      <c r="N223" s="122"/>
    </row>
    <row r="224" spans="14:14" x14ac:dyDescent="0.25">
      <c r="N224" s="122"/>
    </row>
    <row r="225" spans="14:14" x14ac:dyDescent="0.25">
      <c r="N225" s="122"/>
    </row>
    <row r="226" spans="14:14" x14ac:dyDescent="0.25">
      <c r="N226" s="122"/>
    </row>
    <row r="227" spans="14:14" x14ac:dyDescent="0.25">
      <c r="N227" s="122"/>
    </row>
    <row r="228" spans="14:14" x14ac:dyDescent="0.25">
      <c r="N228" s="122"/>
    </row>
    <row r="229" spans="14:14" x14ac:dyDescent="0.25">
      <c r="N229" s="122"/>
    </row>
    <row r="230" spans="14:14" x14ac:dyDescent="0.25">
      <c r="N230" s="122"/>
    </row>
    <row r="231" spans="14:14" x14ac:dyDescent="0.25">
      <c r="N231" s="122"/>
    </row>
    <row r="232" spans="14:14" x14ac:dyDescent="0.25">
      <c r="N232" s="122"/>
    </row>
    <row r="233" spans="14:14" x14ac:dyDescent="0.25">
      <c r="N233" s="122"/>
    </row>
    <row r="234" spans="14:14" x14ac:dyDescent="0.25">
      <c r="N234" s="122"/>
    </row>
    <row r="235" spans="14:14" x14ac:dyDescent="0.25">
      <c r="N235" s="122"/>
    </row>
    <row r="236" spans="14:14" x14ac:dyDescent="0.25">
      <c r="N236" s="122"/>
    </row>
    <row r="237" spans="14:14" x14ac:dyDescent="0.25">
      <c r="N237" s="122"/>
    </row>
    <row r="238" spans="14:14" x14ac:dyDescent="0.25">
      <c r="N238" s="122"/>
    </row>
    <row r="239" spans="14:14" x14ac:dyDescent="0.25">
      <c r="N239" s="122"/>
    </row>
    <row r="240" spans="14:14" x14ac:dyDescent="0.25">
      <c r="N240" s="122"/>
    </row>
    <row r="241" spans="14:14" x14ac:dyDescent="0.25">
      <c r="N241" s="122"/>
    </row>
    <row r="242" spans="14:14" x14ac:dyDescent="0.25">
      <c r="N242" s="122"/>
    </row>
    <row r="243" spans="14:14" x14ac:dyDescent="0.25">
      <c r="N243" s="122"/>
    </row>
    <row r="244" spans="14:14" x14ac:dyDescent="0.25">
      <c r="N244" s="122"/>
    </row>
    <row r="245" spans="14:14" x14ac:dyDescent="0.25">
      <c r="N245" s="122"/>
    </row>
    <row r="246" spans="14:14" x14ac:dyDescent="0.25">
      <c r="N246" s="122"/>
    </row>
    <row r="247" spans="14:14" x14ac:dyDescent="0.25">
      <c r="N247" s="122"/>
    </row>
    <row r="248" spans="14:14" x14ac:dyDescent="0.25">
      <c r="N248" s="122"/>
    </row>
    <row r="249" spans="14:14" x14ac:dyDescent="0.25">
      <c r="N249" s="122"/>
    </row>
    <row r="250" spans="14:14" x14ac:dyDescent="0.25">
      <c r="N250" s="122"/>
    </row>
    <row r="251" spans="14:14" x14ac:dyDescent="0.25">
      <c r="N251" s="122"/>
    </row>
    <row r="252" spans="14:14" x14ac:dyDescent="0.25">
      <c r="N252" s="122"/>
    </row>
    <row r="253" spans="14:14" x14ac:dyDescent="0.25">
      <c r="N253" s="122"/>
    </row>
    <row r="254" spans="14:14" x14ac:dyDescent="0.25">
      <c r="N254" s="122"/>
    </row>
    <row r="255" spans="14:14" x14ac:dyDescent="0.25">
      <c r="N255" s="122"/>
    </row>
    <row r="256" spans="14:14" x14ac:dyDescent="0.25">
      <c r="N256" s="122"/>
    </row>
    <row r="257" spans="14:14" x14ac:dyDescent="0.25">
      <c r="N257" s="122"/>
    </row>
    <row r="258" spans="14:14" x14ac:dyDescent="0.25">
      <c r="N258" s="122"/>
    </row>
    <row r="259" spans="14:14" x14ac:dyDescent="0.25">
      <c r="N259" s="122"/>
    </row>
    <row r="260" spans="14:14" x14ac:dyDescent="0.25">
      <c r="N260" s="122"/>
    </row>
    <row r="261" spans="14:14" x14ac:dyDescent="0.25">
      <c r="N261" s="122"/>
    </row>
    <row r="262" spans="14:14" x14ac:dyDescent="0.25">
      <c r="N262" s="122"/>
    </row>
    <row r="263" spans="14:14" x14ac:dyDescent="0.25">
      <c r="N263" s="122"/>
    </row>
    <row r="264" spans="14:14" x14ac:dyDescent="0.25">
      <c r="N264" s="122"/>
    </row>
    <row r="265" spans="14:14" x14ac:dyDescent="0.25">
      <c r="N265" s="122"/>
    </row>
    <row r="266" spans="14:14" x14ac:dyDescent="0.25">
      <c r="N266" s="122"/>
    </row>
    <row r="267" spans="14:14" x14ac:dyDescent="0.25">
      <c r="N267" s="122"/>
    </row>
    <row r="268" spans="14:14" x14ac:dyDescent="0.25">
      <c r="N268" s="122"/>
    </row>
    <row r="269" spans="14:14" x14ac:dyDescent="0.25">
      <c r="N269" s="122"/>
    </row>
    <row r="270" spans="14:14" x14ac:dyDescent="0.25">
      <c r="N270" s="122"/>
    </row>
    <row r="271" spans="14:14" x14ac:dyDescent="0.25">
      <c r="N271" s="122"/>
    </row>
    <row r="272" spans="14:14" x14ac:dyDescent="0.25">
      <c r="N272" s="122"/>
    </row>
    <row r="273" spans="14:14" x14ac:dyDescent="0.25">
      <c r="N273" s="122"/>
    </row>
    <row r="274" spans="14:14" x14ac:dyDescent="0.25">
      <c r="N274" s="122"/>
    </row>
    <row r="275" spans="14:14" x14ac:dyDescent="0.25">
      <c r="N275" s="122"/>
    </row>
    <row r="276" spans="14:14" x14ac:dyDescent="0.25">
      <c r="N276" s="122"/>
    </row>
    <row r="277" spans="14:14" x14ac:dyDescent="0.25">
      <c r="N277" s="122"/>
    </row>
    <row r="278" spans="14:14" x14ac:dyDescent="0.25">
      <c r="N278" s="122"/>
    </row>
    <row r="279" spans="14:14" x14ac:dyDescent="0.25">
      <c r="N279" s="122"/>
    </row>
    <row r="280" spans="14:14" x14ac:dyDescent="0.25">
      <c r="N280" s="122"/>
    </row>
    <row r="281" spans="14:14" x14ac:dyDescent="0.25">
      <c r="N281" s="122"/>
    </row>
    <row r="282" spans="14:14" x14ac:dyDescent="0.25">
      <c r="N282" s="122"/>
    </row>
    <row r="283" spans="14:14" x14ac:dyDescent="0.25">
      <c r="N283" s="122"/>
    </row>
    <row r="284" spans="14:14" x14ac:dyDescent="0.25">
      <c r="N284" s="122"/>
    </row>
    <row r="285" spans="14:14" x14ac:dyDescent="0.25">
      <c r="N285" s="122"/>
    </row>
    <row r="286" spans="14:14" x14ac:dyDescent="0.25">
      <c r="N286" s="122"/>
    </row>
    <row r="287" spans="14:14" x14ac:dyDescent="0.25">
      <c r="N287" s="122"/>
    </row>
    <row r="288" spans="14:14" x14ac:dyDescent="0.25">
      <c r="N288" s="122"/>
    </row>
    <row r="289" spans="14:14" x14ac:dyDescent="0.25">
      <c r="N289" s="122"/>
    </row>
    <row r="290" spans="14:14" x14ac:dyDescent="0.25">
      <c r="N290" s="122"/>
    </row>
    <row r="291" spans="14:14" x14ac:dyDescent="0.25">
      <c r="N291" s="122"/>
    </row>
    <row r="292" spans="14:14" x14ac:dyDescent="0.25">
      <c r="N292" s="122"/>
    </row>
    <row r="293" spans="14:14" x14ac:dyDescent="0.25">
      <c r="N293" s="122"/>
    </row>
    <row r="294" spans="14:14" x14ac:dyDescent="0.25">
      <c r="N294" s="122"/>
    </row>
    <row r="295" spans="14:14" x14ac:dyDescent="0.25">
      <c r="N295" s="122"/>
    </row>
    <row r="296" spans="14:14" x14ac:dyDescent="0.25">
      <c r="N296" s="122"/>
    </row>
    <row r="297" spans="14:14" x14ac:dyDescent="0.25">
      <c r="N297" s="122"/>
    </row>
    <row r="298" spans="14:14" x14ac:dyDescent="0.25">
      <c r="N298" s="122"/>
    </row>
    <row r="299" spans="14:14" x14ac:dyDescent="0.25">
      <c r="N299" s="122"/>
    </row>
    <row r="300" spans="14:14" x14ac:dyDescent="0.25">
      <c r="N300" s="122"/>
    </row>
    <row r="301" spans="14:14" x14ac:dyDescent="0.25">
      <c r="N301" s="122"/>
    </row>
    <row r="302" spans="14:14" x14ac:dyDescent="0.25">
      <c r="N302" s="122"/>
    </row>
    <row r="303" spans="14:14" x14ac:dyDescent="0.25">
      <c r="N303" s="122"/>
    </row>
    <row r="304" spans="14:14" x14ac:dyDescent="0.25">
      <c r="N304" s="122"/>
    </row>
    <row r="305" spans="14:14" x14ac:dyDescent="0.25">
      <c r="N305" s="122"/>
    </row>
    <row r="306" spans="14:14" x14ac:dyDescent="0.25">
      <c r="N306" s="122"/>
    </row>
    <row r="307" spans="14:14" x14ac:dyDescent="0.25">
      <c r="N307" s="122"/>
    </row>
    <row r="308" spans="14:14" x14ac:dyDescent="0.25">
      <c r="N308" s="122"/>
    </row>
    <row r="309" spans="14:14" x14ac:dyDescent="0.25">
      <c r="N309" s="122"/>
    </row>
    <row r="310" spans="14:14" x14ac:dyDescent="0.25">
      <c r="N310" s="122"/>
    </row>
    <row r="311" spans="14:14" x14ac:dyDescent="0.25">
      <c r="N311" s="122"/>
    </row>
    <row r="312" spans="14:14" x14ac:dyDescent="0.25">
      <c r="N312" s="122"/>
    </row>
    <row r="313" spans="14:14" x14ac:dyDescent="0.25">
      <c r="N313" s="122"/>
    </row>
    <row r="314" spans="14:14" x14ac:dyDescent="0.25">
      <c r="N314" s="122"/>
    </row>
    <row r="315" spans="14:14" x14ac:dyDescent="0.25">
      <c r="N315" s="122"/>
    </row>
    <row r="316" spans="14:14" x14ac:dyDescent="0.25">
      <c r="N316" s="122"/>
    </row>
    <row r="317" spans="14:14" x14ac:dyDescent="0.25">
      <c r="N317" s="122"/>
    </row>
    <row r="318" spans="14:14" x14ac:dyDescent="0.25">
      <c r="N318" s="122"/>
    </row>
    <row r="319" spans="14:14" x14ac:dyDescent="0.25">
      <c r="N319" s="122"/>
    </row>
    <row r="320" spans="14:14" x14ac:dyDescent="0.25">
      <c r="N320" s="122"/>
    </row>
    <row r="321" spans="14:14" x14ac:dyDescent="0.25">
      <c r="N321" s="122"/>
    </row>
    <row r="322" spans="14:14" x14ac:dyDescent="0.25">
      <c r="N322" s="122"/>
    </row>
    <row r="323" spans="14:14" x14ac:dyDescent="0.25">
      <c r="N323" s="122"/>
    </row>
    <row r="324" spans="14:14" x14ac:dyDescent="0.25">
      <c r="N324" s="122"/>
    </row>
    <row r="325" spans="14:14" x14ac:dyDescent="0.25">
      <c r="N325" s="122"/>
    </row>
    <row r="326" spans="14:14" x14ac:dyDescent="0.25">
      <c r="N326" s="122"/>
    </row>
    <row r="327" spans="14:14" x14ac:dyDescent="0.25">
      <c r="N327" s="122"/>
    </row>
    <row r="328" spans="14:14" x14ac:dyDescent="0.25">
      <c r="N328" s="122"/>
    </row>
    <row r="329" spans="14:14" x14ac:dyDescent="0.25">
      <c r="N329" s="122"/>
    </row>
    <row r="330" spans="14:14" x14ac:dyDescent="0.25">
      <c r="N330" s="122"/>
    </row>
    <row r="331" spans="14:14" x14ac:dyDescent="0.25">
      <c r="N331" s="122"/>
    </row>
    <row r="332" spans="14:14" x14ac:dyDescent="0.25">
      <c r="N332" s="122"/>
    </row>
    <row r="333" spans="14:14" x14ac:dyDescent="0.25">
      <c r="N333" s="122"/>
    </row>
    <row r="334" spans="14:14" x14ac:dyDescent="0.25">
      <c r="N334" s="122"/>
    </row>
    <row r="335" spans="14:14" x14ac:dyDescent="0.25">
      <c r="N335" s="122"/>
    </row>
    <row r="336" spans="14:14" x14ac:dyDescent="0.25">
      <c r="N336" s="122"/>
    </row>
    <row r="337" spans="14:14" x14ac:dyDescent="0.25">
      <c r="N337" s="122"/>
    </row>
    <row r="338" spans="14:14" x14ac:dyDescent="0.25">
      <c r="N338" s="122"/>
    </row>
    <row r="339" spans="14:14" x14ac:dyDescent="0.25">
      <c r="N339" s="122"/>
    </row>
    <row r="340" spans="14:14" x14ac:dyDescent="0.25">
      <c r="N340" s="122"/>
    </row>
    <row r="341" spans="14:14" x14ac:dyDescent="0.25">
      <c r="N341" s="122"/>
    </row>
    <row r="342" spans="14:14" x14ac:dyDescent="0.25">
      <c r="N342" s="122"/>
    </row>
    <row r="343" spans="14:14" x14ac:dyDescent="0.25">
      <c r="N343" s="122"/>
    </row>
    <row r="344" spans="14:14" x14ac:dyDescent="0.25">
      <c r="N344" s="122"/>
    </row>
    <row r="345" spans="14:14" x14ac:dyDescent="0.25">
      <c r="N345" s="122"/>
    </row>
    <row r="346" spans="14:14" x14ac:dyDescent="0.25">
      <c r="N346" s="122"/>
    </row>
    <row r="347" spans="14:14" x14ac:dyDescent="0.25">
      <c r="N347" s="122"/>
    </row>
    <row r="348" spans="14:14" x14ac:dyDescent="0.25">
      <c r="N348" s="122"/>
    </row>
    <row r="349" spans="14:14" x14ac:dyDescent="0.25">
      <c r="N349" s="122"/>
    </row>
    <row r="350" spans="14:14" x14ac:dyDescent="0.25">
      <c r="N350" s="122"/>
    </row>
    <row r="351" spans="14:14" x14ac:dyDescent="0.25">
      <c r="N351" s="122"/>
    </row>
    <row r="352" spans="14:14" x14ac:dyDescent="0.25">
      <c r="N352" s="122"/>
    </row>
    <row r="353" spans="14:14" x14ac:dyDescent="0.25">
      <c r="N353" s="122"/>
    </row>
    <row r="354" spans="14:14" x14ac:dyDescent="0.25">
      <c r="N354" s="122"/>
    </row>
    <row r="355" spans="14:14" x14ac:dyDescent="0.25">
      <c r="N355" s="122"/>
    </row>
    <row r="356" spans="14:14" x14ac:dyDescent="0.25">
      <c r="N356" s="122"/>
    </row>
    <row r="357" spans="14:14" x14ac:dyDescent="0.25">
      <c r="N357" s="122"/>
    </row>
    <row r="358" spans="14:14" x14ac:dyDescent="0.25">
      <c r="N358" s="122"/>
    </row>
    <row r="359" spans="14:14" x14ac:dyDescent="0.25">
      <c r="N359" s="122"/>
    </row>
    <row r="360" spans="14:14" x14ac:dyDescent="0.25">
      <c r="N360" s="122"/>
    </row>
    <row r="361" spans="14:14" x14ac:dyDescent="0.25">
      <c r="N361" s="122"/>
    </row>
    <row r="362" spans="14:14" x14ac:dyDescent="0.25">
      <c r="N362" s="122"/>
    </row>
    <row r="363" spans="14:14" x14ac:dyDescent="0.25">
      <c r="N363" s="122"/>
    </row>
    <row r="364" spans="14:14" x14ac:dyDescent="0.25">
      <c r="N364" s="122"/>
    </row>
    <row r="365" spans="14:14" x14ac:dyDescent="0.25">
      <c r="N365" s="122"/>
    </row>
    <row r="366" spans="14:14" x14ac:dyDescent="0.25">
      <c r="N366" s="122"/>
    </row>
    <row r="367" spans="14:14" x14ac:dyDescent="0.25">
      <c r="N367" s="122"/>
    </row>
    <row r="368" spans="14:14" x14ac:dyDescent="0.25">
      <c r="N368" s="122"/>
    </row>
    <row r="369" spans="14:14" x14ac:dyDescent="0.25">
      <c r="N369" s="122"/>
    </row>
    <row r="370" spans="14:14" x14ac:dyDescent="0.25">
      <c r="N370" s="122"/>
    </row>
    <row r="371" spans="14:14" x14ac:dyDescent="0.25">
      <c r="N371" s="122"/>
    </row>
    <row r="372" spans="14:14" x14ac:dyDescent="0.25">
      <c r="N372" s="122"/>
    </row>
    <row r="373" spans="14:14" x14ac:dyDescent="0.25">
      <c r="N373" s="122"/>
    </row>
    <row r="374" spans="14:14" x14ac:dyDescent="0.25">
      <c r="N374" s="122"/>
    </row>
    <row r="375" spans="14:14" x14ac:dyDescent="0.25">
      <c r="N375" s="122"/>
    </row>
    <row r="376" spans="14:14" x14ac:dyDescent="0.25">
      <c r="N376" s="122"/>
    </row>
    <row r="377" spans="14:14" x14ac:dyDescent="0.25">
      <c r="N377" s="122"/>
    </row>
    <row r="378" spans="14:14" x14ac:dyDescent="0.25">
      <c r="N378" s="122"/>
    </row>
    <row r="379" spans="14:14" x14ac:dyDescent="0.25">
      <c r="N379" s="122"/>
    </row>
    <row r="380" spans="14:14" x14ac:dyDescent="0.25">
      <c r="N380" s="122"/>
    </row>
    <row r="381" spans="14:14" x14ac:dyDescent="0.25">
      <c r="N381" s="122"/>
    </row>
    <row r="382" spans="14:14" x14ac:dyDescent="0.25">
      <c r="N382" s="122"/>
    </row>
    <row r="383" spans="14:14" x14ac:dyDescent="0.25">
      <c r="N383" s="122"/>
    </row>
    <row r="384" spans="14:14" x14ac:dyDescent="0.25">
      <c r="N384" s="122"/>
    </row>
    <row r="385" spans="14:14" x14ac:dyDescent="0.25">
      <c r="N385" s="122"/>
    </row>
    <row r="386" spans="14:14" x14ac:dyDescent="0.25">
      <c r="N386" s="122"/>
    </row>
    <row r="387" spans="14:14" x14ac:dyDescent="0.25">
      <c r="N387" s="122"/>
    </row>
    <row r="388" spans="14:14" x14ac:dyDescent="0.25">
      <c r="N388" s="122"/>
    </row>
    <row r="389" spans="14:14" x14ac:dyDescent="0.25">
      <c r="N389" s="122"/>
    </row>
    <row r="390" spans="14:14" x14ac:dyDescent="0.25">
      <c r="N390" s="122"/>
    </row>
    <row r="391" spans="14:14" x14ac:dyDescent="0.25">
      <c r="N391" s="122"/>
    </row>
    <row r="392" spans="14:14" x14ac:dyDescent="0.25">
      <c r="N392" s="122"/>
    </row>
    <row r="393" spans="14:14" x14ac:dyDescent="0.25">
      <c r="N393" s="122"/>
    </row>
    <row r="394" spans="14:14" x14ac:dyDescent="0.25">
      <c r="N394" s="122"/>
    </row>
    <row r="395" spans="14:14" x14ac:dyDescent="0.25">
      <c r="N395" s="122"/>
    </row>
    <row r="396" spans="14:14" x14ac:dyDescent="0.25">
      <c r="N396" s="122"/>
    </row>
    <row r="397" spans="14:14" x14ac:dyDescent="0.25">
      <c r="N397" s="122"/>
    </row>
    <row r="398" spans="14:14" x14ac:dyDescent="0.25">
      <c r="N398" s="122"/>
    </row>
    <row r="399" spans="14:14" x14ac:dyDescent="0.25">
      <c r="N399" s="122"/>
    </row>
    <row r="400" spans="14:14" x14ac:dyDescent="0.25">
      <c r="N400" s="122"/>
    </row>
    <row r="401" spans="14:14" x14ac:dyDescent="0.25">
      <c r="N401" s="122"/>
    </row>
    <row r="402" spans="14:14" x14ac:dyDescent="0.25">
      <c r="N402" s="122"/>
    </row>
    <row r="403" spans="14:14" x14ac:dyDescent="0.25">
      <c r="N403" s="122"/>
    </row>
    <row r="404" spans="14:14" x14ac:dyDescent="0.25">
      <c r="N404" s="122"/>
    </row>
    <row r="405" spans="14:14" x14ac:dyDescent="0.25">
      <c r="N405" s="122"/>
    </row>
    <row r="406" spans="14:14" x14ac:dyDescent="0.25">
      <c r="N406" s="122"/>
    </row>
    <row r="407" spans="14:14" x14ac:dyDescent="0.25">
      <c r="N407" s="122"/>
    </row>
    <row r="408" spans="14:14" x14ac:dyDescent="0.25">
      <c r="N408" s="122"/>
    </row>
    <row r="409" spans="14:14" x14ac:dyDescent="0.25">
      <c r="N409" s="122"/>
    </row>
    <row r="410" spans="14:14" x14ac:dyDescent="0.25">
      <c r="N410" s="122"/>
    </row>
    <row r="411" spans="14:14" x14ac:dyDescent="0.25">
      <c r="N411" s="122"/>
    </row>
    <row r="412" spans="14:14" x14ac:dyDescent="0.25">
      <c r="N412" s="122"/>
    </row>
    <row r="413" spans="14:14" x14ac:dyDescent="0.25">
      <c r="N413" s="122"/>
    </row>
    <row r="414" spans="14:14" x14ac:dyDescent="0.25">
      <c r="N414" s="122"/>
    </row>
    <row r="415" spans="14:14" x14ac:dyDescent="0.25">
      <c r="N415" s="122"/>
    </row>
    <row r="416" spans="14:14" x14ac:dyDescent="0.25">
      <c r="N416" s="122"/>
    </row>
    <row r="417" spans="14:14" x14ac:dyDescent="0.25">
      <c r="N417" s="122"/>
    </row>
    <row r="418" spans="14:14" x14ac:dyDescent="0.25">
      <c r="N418" s="122"/>
    </row>
    <row r="419" spans="14:14" x14ac:dyDescent="0.25">
      <c r="N419" s="122"/>
    </row>
    <row r="420" spans="14:14" x14ac:dyDescent="0.25">
      <c r="N420" s="122"/>
    </row>
    <row r="421" spans="14:14" x14ac:dyDescent="0.25">
      <c r="N421" s="122"/>
    </row>
    <row r="422" spans="14:14" x14ac:dyDescent="0.25">
      <c r="N422" s="122"/>
    </row>
    <row r="423" spans="14:14" x14ac:dyDescent="0.25">
      <c r="N423" s="122"/>
    </row>
    <row r="424" spans="14:14" x14ac:dyDescent="0.25">
      <c r="N424" s="122"/>
    </row>
    <row r="425" spans="14:14" x14ac:dyDescent="0.25">
      <c r="N425" s="122"/>
    </row>
    <row r="426" spans="14:14" x14ac:dyDescent="0.25">
      <c r="N426" s="122"/>
    </row>
    <row r="427" spans="14:14" x14ac:dyDescent="0.25">
      <c r="N427" s="122"/>
    </row>
    <row r="428" spans="14:14" x14ac:dyDescent="0.25">
      <c r="N428" s="122"/>
    </row>
    <row r="429" spans="14:14" x14ac:dyDescent="0.25">
      <c r="N429" s="122"/>
    </row>
    <row r="430" spans="14:14" x14ac:dyDescent="0.25">
      <c r="N430" s="122"/>
    </row>
    <row r="431" spans="14:14" x14ac:dyDescent="0.25">
      <c r="N431" s="122"/>
    </row>
    <row r="432" spans="14:14" x14ac:dyDescent="0.25">
      <c r="N432" s="122"/>
    </row>
    <row r="433" spans="14:14" x14ac:dyDescent="0.25">
      <c r="N433" s="122"/>
    </row>
    <row r="434" spans="14:14" x14ac:dyDescent="0.25">
      <c r="N434" s="122"/>
    </row>
    <row r="435" spans="14:14" x14ac:dyDescent="0.25">
      <c r="N435" s="122"/>
    </row>
    <row r="436" spans="14:14" x14ac:dyDescent="0.25">
      <c r="N436" s="122"/>
    </row>
    <row r="437" spans="14:14" x14ac:dyDescent="0.25">
      <c r="N437" s="122"/>
    </row>
    <row r="438" spans="14:14" x14ac:dyDescent="0.25">
      <c r="N438" s="122"/>
    </row>
    <row r="439" spans="14:14" x14ac:dyDescent="0.25">
      <c r="N439" s="122"/>
    </row>
    <row r="440" spans="14:14" x14ac:dyDescent="0.25">
      <c r="N440" s="122"/>
    </row>
    <row r="441" spans="14:14" x14ac:dyDescent="0.25">
      <c r="N441" s="122"/>
    </row>
    <row r="442" spans="14:14" x14ac:dyDescent="0.25">
      <c r="N442" s="122"/>
    </row>
    <row r="443" spans="14:14" x14ac:dyDescent="0.25">
      <c r="N443" s="122"/>
    </row>
    <row r="444" spans="14:14" x14ac:dyDescent="0.25">
      <c r="N444" s="122"/>
    </row>
    <row r="445" spans="14:14" x14ac:dyDescent="0.25">
      <c r="N445" s="122"/>
    </row>
    <row r="446" spans="14:14" x14ac:dyDescent="0.25">
      <c r="N446" s="122"/>
    </row>
    <row r="447" spans="14:14" x14ac:dyDescent="0.25">
      <c r="N447" s="122"/>
    </row>
    <row r="448" spans="14:14" x14ac:dyDescent="0.25">
      <c r="N448" s="122"/>
    </row>
    <row r="449" spans="14:14" x14ac:dyDescent="0.25">
      <c r="N449" s="122"/>
    </row>
    <row r="450" spans="14:14" x14ac:dyDescent="0.25">
      <c r="N450" s="122"/>
    </row>
    <row r="451" spans="14:14" x14ac:dyDescent="0.25">
      <c r="N451" s="122"/>
    </row>
    <row r="452" spans="14:14" x14ac:dyDescent="0.25">
      <c r="N452" s="122"/>
    </row>
    <row r="453" spans="14:14" x14ac:dyDescent="0.25">
      <c r="N453" s="122"/>
    </row>
    <row r="454" spans="14:14" x14ac:dyDescent="0.25">
      <c r="N454" s="122"/>
    </row>
    <row r="455" spans="14:14" x14ac:dyDescent="0.25">
      <c r="N455" s="122"/>
    </row>
    <row r="456" spans="14:14" x14ac:dyDescent="0.25">
      <c r="N456" s="122"/>
    </row>
    <row r="457" spans="14:14" x14ac:dyDescent="0.25">
      <c r="N457" s="122"/>
    </row>
    <row r="458" spans="14:14" x14ac:dyDescent="0.25">
      <c r="N458" s="122"/>
    </row>
    <row r="459" spans="14:14" x14ac:dyDescent="0.25">
      <c r="N459" s="122"/>
    </row>
    <row r="460" spans="14:14" x14ac:dyDescent="0.25">
      <c r="N460" s="122"/>
    </row>
    <row r="461" spans="14:14" x14ac:dyDescent="0.25">
      <c r="N461" s="122"/>
    </row>
    <row r="462" spans="14:14" x14ac:dyDescent="0.25">
      <c r="N462" s="122"/>
    </row>
    <row r="463" spans="14:14" x14ac:dyDescent="0.25">
      <c r="N463" s="122"/>
    </row>
    <row r="464" spans="14:14" x14ac:dyDescent="0.25">
      <c r="N464" s="122"/>
    </row>
    <row r="465" spans="14:14" x14ac:dyDescent="0.25">
      <c r="N465" s="122"/>
    </row>
    <row r="466" spans="14:14" x14ac:dyDescent="0.25">
      <c r="N466" s="122"/>
    </row>
    <row r="467" spans="14:14" x14ac:dyDescent="0.25">
      <c r="N467" s="122"/>
    </row>
    <row r="468" spans="14:14" x14ac:dyDescent="0.25">
      <c r="N468" s="122"/>
    </row>
    <row r="469" spans="14:14" x14ac:dyDescent="0.25">
      <c r="N469" s="122"/>
    </row>
    <row r="470" spans="14:14" x14ac:dyDescent="0.25">
      <c r="N470" s="122"/>
    </row>
    <row r="471" spans="14:14" x14ac:dyDescent="0.25">
      <c r="N471" s="122"/>
    </row>
    <row r="472" spans="14:14" x14ac:dyDescent="0.25">
      <c r="N472" s="122"/>
    </row>
    <row r="473" spans="14:14" x14ac:dyDescent="0.25">
      <c r="N473" s="122"/>
    </row>
    <row r="474" spans="14:14" x14ac:dyDescent="0.25">
      <c r="N474" s="122"/>
    </row>
    <row r="475" spans="14:14" x14ac:dyDescent="0.25">
      <c r="N475" s="122"/>
    </row>
    <row r="476" spans="14:14" x14ac:dyDescent="0.25">
      <c r="N476" s="122"/>
    </row>
    <row r="477" spans="14:14" x14ac:dyDescent="0.25">
      <c r="N477" s="122"/>
    </row>
    <row r="478" spans="14:14" x14ac:dyDescent="0.25">
      <c r="N478" s="122"/>
    </row>
    <row r="479" spans="14:14" x14ac:dyDescent="0.25">
      <c r="N479" s="122"/>
    </row>
    <row r="480" spans="14:14" x14ac:dyDescent="0.25">
      <c r="N480" s="122"/>
    </row>
    <row r="481" spans="14:14" x14ac:dyDescent="0.25">
      <c r="N481" s="122"/>
    </row>
    <row r="482" spans="14:14" x14ac:dyDescent="0.25">
      <c r="N482" s="122"/>
    </row>
    <row r="483" spans="14:14" x14ac:dyDescent="0.25">
      <c r="N483" s="122"/>
    </row>
    <row r="484" spans="14:14" x14ac:dyDescent="0.25">
      <c r="N484" s="122"/>
    </row>
    <row r="485" spans="14:14" x14ac:dyDescent="0.25">
      <c r="N485" s="122"/>
    </row>
    <row r="486" spans="14:14" x14ac:dyDescent="0.25">
      <c r="N486" s="122"/>
    </row>
    <row r="487" spans="14:14" x14ac:dyDescent="0.25">
      <c r="N487" s="122"/>
    </row>
    <row r="488" spans="14:14" x14ac:dyDescent="0.25">
      <c r="N488" s="122"/>
    </row>
    <row r="489" spans="14:14" x14ac:dyDescent="0.25">
      <c r="N489" s="122"/>
    </row>
    <row r="490" spans="14:14" x14ac:dyDescent="0.25">
      <c r="N490" s="122"/>
    </row>
    <row r="491" spans="14:14" x14ac:dyDescent="0.25">
      <c r="N491" s="122"/>
    </row>
    <row r="492" spans="14:14" x14ac:dyDescent="0.25">
      <c r="N492" s="122"/>
    </row>
    <row r="493" spans="14:14" x14ac:dyDescent="0.25">
      <c r="N493" s="122"/>
    </row>
    <row r="494" spans="14:14" x14ac:dyDescent="0.25">
      <c r="N494" s="122"/>
    </row>
    <row r="495" spans="14:14" x14ac:dyDescent="0.25">
      <c r="N495" s="122"/>
    </row>
    <row r="496" spans="14:14" x14ac:dyDescent="0.25">
      <c r="N496" s="122"/>
    </row>
    <row r="497" spans="14:14" x14ac:dyDescent="0.25">
      <c r="N497" s="122"/>
    </row>
    <row r="498" spans="14:14" x14ac:dyDescent="0.25">
      <c r="N498" s="122"/>
    </row>
    <row r="499" spans="14:14" x14ac:dyDescent="0.25">
      <c r="N499" s="122"/>
    </row>
    <row r="500" spans="14:14" x14ac:dyDescent="0.25">
      <c r="N500" s="122"/>
    </row>
    <row r="501" spans="14:14" x14ac:dyDescent="0.25">
      <c r="N501" s="122"/>
    </row>
    <row r="502" spans="14:14" x14ac:dyDescent="0.25">
      <c r="N502" s="122"/>
    </row>
    <row r="503" spans="14:14" x14ac:dyDescent="0.25">
      <c r="N503" s="122"/>
    </row>
    <row r="504" spans="14:14" x14ac:dyDescent="0.25">
      <c r="N504" s="122"/>
    </row>
    <row r="505" spans="14:14" x14ac:dyDescent="0.25">
      <c r="N505" s="122"/>
    </row>
    <row r="506" spans="14:14" x14ac:dyDescent="0.25">
      <c r="N506" s="122"/>
    </row>
    <row r="507" spans="14:14" x14ac:dyDescent="0.25">
      <c r="N507" s="122"/>
    </row>
    <row r="508" spans="14:14" x14ac:dyDescent="0.25">
      <c r="N508" s="122"/>
    </row>
    <row r="509" spans="14:14" x14ac:dyDescent="0.25">
      <c r="N509" s="122"/>
    </row>
    <row r="510" spans="14:14" x14ac:dyDescent="0.25">
      <c r="N510" s="122"/>
    </row>
    <row r="511" spans="14:14" x14ac:dyDescent="0.25">
      <c r="N511" s="122"/>
    </row>
    <row r="512" spans="14:14" x14ac:dyDescent="0.25">
      <c r="N512" s="122"/>
    </row>
    <row r="513" spans="14:14" x14ac:dyDescent="0.25">
      <c r="N513" s="122"/>
    </row>
    <row r="514" spans="14:14" x14ac:dyDescent="0.25">
      <c r="N514" s="122"/>
    </row>
    <row r="515" spans="14:14" x14ac:dyDescent="0.25">
      <c r="N515" s="122"/>
    </row>
    <row r="516" spans="14:14" x14ac:dyDescent="0.25">
      <c r="N516" s="122"/>
    </row>
    <row r="517" spans="14:14" x14ac:dyDescent="0.25">
      <c r="N517" s="122"/>
    </row>
    <row r="518" spans="14:14" x14ac:dyDescent="0.25">
      <c r="N518" s="122"/>
    </row>
    <row r="519" spans="14:14" x14ac:dyDescent="0.25">
      <c r="N519" s="122"/>
    </row>
    <row r="520" spans="14:14" x14ac:dyDescent="0.25">
      <c r="N520" s="122"/>
    </row>
    <row r="521" spans="14:14" x14ac:dyDescent="0.25">
      <c r="N521" s="122"/>
    </row>
    <row r="522" spans="14:14" x14ac:dyDescent="0.25">
      <c r="N522" s="122"/>
    </row>
    <row r="523" spans="14:14" x14ac:dyDescent="0.25">
      <c r="N523" s="122"/>
    </row>
    <row r="524" spans="14:14" x14ac:dyDescent="0.25">
      <c r="N524" s="122"/>
    </row>
    <row r="525" spans="14:14" x14ac:dyDescent="0.25">
      <c r="N525" s="122"/>
    </row>
    <row r="526" spans="14:14" x14ac:dyDescent="0.25">
      <c r="N526" s="122"/>
    </row>
    <row r="527" spans="14:14" x14ac:dyDescent="0.25">
      <c r="N527" s="122"/>
    </row>
    <row r="528" spans="14:14" x14ac:dyDescent="0.25">
      <c r="N528" s="122"/>
    </row>
    <row r="529" spans="14:14" x14ac:dyDescent="0.25">
      <c r="N529" s="122"/>
    </row>
    <row r="530" spans="14:14" x14ac:dyDescent="0.25">
      <c r="N530" s="122"/>
    </row>
    <row r="531" spans="14:14" x14ac:dyDescent="0.25">
      <c r="N531" s="122"/>
    </row>
    <row r="532" spans="14:14" x14ac:dyDescent="0.25">
      <c r="N532" s="122"/>
    </row>
    <row r="533" spans="14:14" x14ac:dyDescent="0.25">
      <c r="N533" s="122"/>
    </row>
    <row r="534" spans="14:14" x14ac:dyDescent="0.25">
      <c r="N534" s="122"/>
    </row>
    <row r="535" spans="14:14" x14ac:dyDescent="0.25">
      <c r="N535" s="122"/>
    </row>
    <row r="536" spans="14:14" x14ac:dyDescent="0.25">
      <c r="N536" s="122"/>
    </row>
    <row r="537" spans="14:14" x14ac:dyDescent="0.25">
      <c r="N537" s="122"/>
    </row>
    <row r="538" spans="14:14" x14ac:dyDescent="0.25">
      <c r="N538" s="122"/>
    </row>
    <row r="539" spans="14:14" x14ac:dyDescent="0.25">
      <c r="N539" s="122"/>
    </row>
    <row r="540" spans="14:14" x14ac:dyDescent="0.25">
      <c r="N540" s="122"/>
    </row>
    <row r="541" spans="14:14" x14ac:dyDescent="0.25">
      <c r="N541" s="122"/>
    </row>
    <row r="542" spans="14:14" x14ac:dyDescent="0.25">
      <c r="N542" s="122"/>
    </row>
    <row r="543" spans="14:14" x14ac:dyDescent="0.25">
      <c r="N543" s="122"/>
    </row>
    <row r="544" spans="14:14" x14ac:dyDescent="0.25">
      <c r="N544" s="122"/>
    </row>
    <row r="545" spans="14:14" x14ac:dyDescent="0.25">
      <c r="N545" s="122"/>
    </row>
    <row r="546" spans="14:14" x14ac:dyDescent="0.25">
      <c r="N546" s="122"/>
    </row>
    <row r="547" spans="14:14" x14ac:dyDescent="0.25">
      <c r="N547" s="122"/>
    </row>
    <row r="548" spans="14:14" x14ac:dyDescent="0.25">
      <c r="N548" s="122"/>
    </row>
    <row r="549" spans="14:14" x14ac:dyDescent="0.25">
      <c r="N549" s="122"/>
    </row>
    <row r="550" spans="14:14" x14ac:dyDescent="0.25">
      <c r="N550" s="122"/>
    </row>
    <row r="551" spans="14:14" x14ac:dyDescent="0.25">
      <c r="N551" s="122"/>
    </row>
    <row r="552" spans="14:14" x14ac:dyDescent="0.25">
      <c r="N552" s="122"/>
    </row>
    <row r="553" spans="14:14" x14ac:dyDescent="0.25">
      <c r="N553" s="122"/>
    </row>
    <row r="554" spans="14:14" x14ac:dyDescent="0.25">
      <c r="N554" s="122"/>
    </row>
    <row r="555" spans="14:14" x14ac:dyDescent="0.25">
      <c r="N555" s="122"/>
    </row>
    <row r="556" spans="14:14" x14ac:dyDescent="0.25">
      <c r="N556" s="122"/>
    </row>
    <row r="557" spans="14:14" x14ac:dyDescent="0.25">
      <c r="N557" s="122"/>
    </row>
    <row r="558" spans="14:14" x14ac:dyDescent="0.25">
      <c r="N558" s="122"/>
    </row>
    <row r="559" spans="14:14" x14ac:dyDescent="0.25">
      <c r="N559" s="122"/>
    </row>
    <row r="560" spans="14:14" x14ac:dyDescent="0.25">
      <c r="N560" s="122"/>
    </row>
    <row r="561" spans="14:14" x14ac:dyDescent="0.25">
      <c r="N561" s="122"/>
    </row>
    <row r="562" spans="14:14" x14ac:dyDescent="0.25">
      <c r="N562" s="122"/>
    </row>
    <row r="563" spans="14:14" x14ac:dyDescent="0.25">
      <c r="N563" s="122"/>
    </row>
    <row r="564" spans="14:14" x14ac:dyDescent="0.25">
      <c r="N564" s="122"/>
    </row>
    <row r="565" spans="14:14" x14ac:dyDescent="0.25">
      <c r="N565" s="122"/>
    </row>
    <row r="566" spans="14:14" x14ac:dyDescent="0.25">
      <c r="N566" s="122"/>
    </row>
    <row r="567" spans="14:14" x14ac:dyDescent="0.25">
      <c r="N567" s="122"/>
    </row>
  </sheetData>
  <mergeCells count="6">
    <mergeCell ref="A1:N1"/>
    <mergeCell ref="B6:C6"/>
    <mergeCell ref="B3:C3"/>
    <mergeCell ref="L3:M3"/>
    <mergeCell ref="B4:C4"/>
    <mergeCell ref="B5:C5"/>
  </mergeCells>
  <conditionalFormatting sqref="M11 M13:M14 M16:M34 M46 M68:M149">
    <cfRule type="cellIs" dxfId="1464" priority="339" operator="equal">
      <formula>"ACT"</formula>
    </cfRule>
    <cfRule type="cellIs" dxfId="1463" priority="340" operator="equal">
      <formula>"PRD"</formula>
    </cfRule>
    <cfRule type="cellIs" dxfId="1462" priority="341" operator="equal">
      <formula>"PND"</formula>
    </cfRule>
  </conditionalFormatting>
  <conditionalFormatting sqref="D10 D13:D14 D16:D34 D46 D68:D149">
    <cfRule type="cellIs" dxfId="1461" priority="336" operator="equal">
      <formula>"High"</formula>
    </cfRule>
  </conditionalFormatting>
  <conditionalFormatting sqref="M13:M14 M16:M34 M46 L2:L9 M10:M11 L150:L1048576 M68:M149">
    <cfRule type="cellIs" dxfId="1460" priority="320" operator="equal">
      <formula>"CMP"</formula>
    </cfRule>
  </conditionalFormatting>
  <conditionalFormatting sqref="D13:D14 D16:D34 D46 D68:D149">
    <cfRule type="cellIs" dxfId="1459" priority="315" operator="equal">
      <formula>"Medium"</formula>
    </cfRule>
    <cfRule type="cellIs" dxfId="1458" priority="317" operator="equal">
      <formula>"Low"</formula>
    </cfRule>
    <cfRule type="cellIs" dxfId="1457" priority="318" operator="equal">
      <formula>"Low"</formula>
    </cfRule>
    <cfRule type="cellIs" dxfId="1456" priority="319" operator="equal">
      <formula>"Low"</formula>
    </cfRule>
  </conditionalFormatting>
  <conditionalFormatting sqref="D20">
    <cfRule type="cellIs" dxfId="1455" priority="316" operator="equal">
      <formula>"Medium"</formula>
    </cfRule>
  </conditionalFormatting>
  <conditionalFormatting sqref="D13:D14 D16:D34 D46 D68:D149">
    <cfRule type="cellIs" dxfId="1454" priority="314" operator="equal">
      <formula>"Low"</formula>
    </cfRule>
  </conditionalFormatting>
  <conditionalFormatting sqref="D13">
    <cfRule type="cellIs" dxfId="1453" priority="313" operator="equal">
      <formula>"Medium"</formula>
    </cfRule>
  </conditionalFormatting>
  <conditionalFormatting sqref="D13:D14 D16:D34 D46 D68:D149">
    <cfRule type="cellIs" dxfId="1452" priority="306" operator="equal">
      <formula>"Medium"</formula>
    </cfRule>
    <cfRule type="cellIs" dxfId="1451" priority="308" operator="equal">
      <formula>"Medium"</formula>
    </cfRule>
    <cfRule type="cellIs" dxfId="1450" priority="309" operator="equal">
      <formula>"Low"</formula>
    </cfRule>
    <cfRule type="cellIs" dxfId="1449" priority="310" operator="equal">
      <formula>"Low"</formula>
    </cfRule>
    <cfRule type="cellIs" dxfId="1448" priority="311" operator="equal">
      <formula>"Low"</formula>
    </cfRule>
  </conditionalFormatting>
  <conditionalFormatting sqref="D11">
    <cfRule type="cellIs" dxfId="1447" priority="305" operator="equal">
      <formula>"High"</formula>
    </cfRule>
  </conditionalFormatting>
  <conditionalFormatting sqref="D11">
    <cfRule type="cellIs" dxfId="1446" priority="299" operator="equal">
      <formula>"Medium"</formula>
    </cfRule>
    <cfRule type="cellIs" dxfId="1445" priority="301" operator="equal">
      <formula>"Medium"</formula>
    </cfRule>
    <cfRule type="cellIs" dxfId="1444" priority="302" operator="equal">
      <formula>"Low"</formula>
    </cfRule>
    <cfRule type="cellIs" dxfId="1443" priority="303" operator="equal">
      <formula>"Low"</formula>
    </cfRule>
    <cfRule type="cellIs" dxfId="1442" priority="304" operator="equal">
      <formula>"Low"</formula>
    </cfRule>
  </conditionalFormatting>
  <conditionalFormatting sqref="D11">
    <cfRule type="cellIs" dxfId="1441" priority="300" operator="equal">
      <formula>"Low"</formula>
    </cfRule>
  </conditionalFormatting>
  <conditionalFormatting sqref="M15">
    <cfRule type="cellIs" dxfId="1440" priority="296" operator="equal">
      <formula>"ACT"</formula>
    </cfRule>
    <cfRule type="cellIs" dxfId="1439" priority="297" operator="equal">
      <formula>"PRD"</formula>
    </cfRule>
    <cfRule type="cellIs" dxfId="1438" priority="298" operator="equal">
      <formula>"PND"</formula>
    </cfRule>
  </conditionalFormatting>
  <conditionalFormatting sqref="M15">
    <cfRule type="cellIs" dxfId="1437" priority="295" operator="equal">
      <formula>"CMP"</formula>
    </cfRule>
  </conditionalFormatting>
  <conditionalFormatting sqref="D15">
    <cfRule type="cellIs" dxfId="1436" priority="294" operator="equal">
      <formula>"High"</formula>
    </cfRule>
  </conditionalFormatting>
  <conditionalFormatting sqref="D15">
    <cfRule type="cellIs" dxfId="1435" priority="288" operator="equal">
      <formula>"Medium"</formula>
    </cfRule>
    <cfRule type="cellIs" dxfId="1434" priority="290" operator="equal">
      <formula>"Medium"</formula>
    </cfRule>
    <cfRule type="cellIs" dxfId="1433" priority="291" operator="equal">
      <formula>"Low"</formula>
    </cfRule>
    <cfRule type="cellIs" dxfId="1432" priority="292" operator="equal">
      <formula>"Low"</formula>
    </cfRule>
    <cfRule type="cellIs" dxfId="1431" priority="293" operator="equal">
      <formula>"Low"</formula>
    </cfRule>
  </conditionalFormatting>
  <conditionalFormatting sqref="D15">
    <cfRule type="cellIs" dxfId="1430" priority="289" operator="equal">
      <formula>"Low"</formula>
    </cfRule>
  </conditionalFormatting>
  <conditionalFormatting sqref="M12">
    <cfRule type="cellIs" dxfId="1429" priority="285" operator="equal">
      <formula>"ACT"</formula>
    </cfRule>
    <cfRule type="cellIs" dxfId="1428" priority="286" operator="equal">
      <formula>"PRD"</formula>
    </cfRule>
    <cfRule type="cellIs" dxfId="1427" priority="287" operator="equal">
      <formula>"PND"</formula>
    </cfRule>
  </conditionalFormatting>
  <conditionalFormatting sqref="D12">
    <cfRule type="cellIs" dxfId="1426" priority="284" operator="equal">
      <formula>"High"</formula>
    </cfRule>
  </conditionalFormatting>
  <conditionalFormatting sqref="M12">
    <cfRule type="cellIs" dxfId="1425" priority="283" operator="equal">
      <formula>"CMP"</formula>
    </cfRule>
  </conditionalFormatting>
  <conditionalFormatting sqref="D12">
    <cfRule type="cellIs" dxfId="1424" priority="279" operator="equal">
      <formula>"Medium"</formula>
    </cfRule>
    <cfRule type="cellIs" dxfId="1423" priority="280" operator="equal">
      <formula>"Low"</formula>
    </cfRule>
    <cfRule type="cellIs" dxfId="1422" priority="281" operator="equal">
      <formula>"Low"</formula>
    </cfRule>
    <cfRule type="cellIs" dxfId="1421" priority="282" operator="equal">
      <formula>"Low"</formula>
    </cfRule>
  </conditionalFormatting>
  <conditionalFormatting sqref="D12">
    <cfRule type="cellIs" dxfId="1420" priority="278" operator="equal">
      <formula>"Low"</formula>
    </cfRule>
  </conditionalFormatting>
  <conditionalFormatting sqref="D12">
    <cfRule type="cellIs" dxfId="1419" priority="272" operator="equal">
      <formula>"Medium"</formula>
    </cfRule>
    <cfRule type="cellIs" dxfId="1418" priority="274" operator="equal">
      <formula>"Medium"</formula>
    </cfRule>
    <cfRule type="cellIs" dxfId="1417" priority="275" operator="equal">
      <formula>"Low"</formula>
    </cfRule>
    <cfRule type="cellIs" dxfId="1416" priority="276" operator="equal">
      <formula>"Low"</formula>
    </cfRule>
    <cfRule type="cellIs" dxfId="1415" priority="277" operator="equal">
      <formula>"Low"</formula>
    </cfRule>
  </conditionalFormatting>
  <conditionalFormatting sqref="D12">
    <cfRule type="cellIs" dxfId="1414" priority="273" operator="equal">
      <formula>"Low"</formula>
    </cfRule>
  </conditionalFormatting>
  <conditionalFormatting sqref="D35 D38:D45">
    <cfRule type="cellIs" dxfId="1413" priority="175" operator="equal">
      <formula>"High"</formula>
    </cfRule>
  </conditionalFormatting>
  <conditionalFormatting sqref="D35 D38:D45">
    <cfRule type="cellIs" dxfId="1412" priority="169" operator="equal">
      <formula>"Medium"</formula>
    </cfRule>
    <cfRule type="cellIs" dxfId="1411" priority="171" operator="equal">
      <formula>"Medium"</formula>
    </cfRule>
    <cfRule type="cellIs" dxfId="1410" priority="172" operator="equal">
      <formula>"Low"</formula>
    </cfRule>
    <cfRule type="cellIs" dxfId="1409" priority="173" operator="equal">
      <formula>"Low"</formula>
    </cfRule>
    <cfRule type="cellIs" dxfId="1408" priority="174" operator="equal">
      <formula>"Low"</formula>
    </cfRule>
  </conditionalFormatting>
  <conditionalFormatting sqref="D35 D38:D45">
    <cfRule type="cellIs" dxfId="1407" priority="170" operator="equal">
      <formula>"Low"</formula>
    </cfRule>
  </conditionalFormatting>
  <conditionalFormatting sqref="D36">
    <cfRule type="cellIs" dxfId="1406" priority="168" operator="equal">
      <formula>"High"</formula>
    </cfRule>
  </conditionalFormatting>
  <conditionalFormatting sqref="D36">
    <cfRule type="cellIs" dxfId="1405" priority="162" operator="equal">
      <formula>"Medium"</formula>
    </cfRule>
    <cfRule type="cellIs" dxfId="1404" priority="164" operator="equal">
      <formula>"Medium"</formula>
    </cfRule>
    <cfRule type="cellIs" dxfId="1403" priority="165" operator="equal">
      <formula>"Low"</formula>
    </cfRule>
    <cfRule type="cellIs" dxfId="1402" priority="166" operator="equal">
      <formula>"Low"</formula>
    </cfRule>
    <cfRule type="cellIs" dxfId="1401" priority="167" operator="equal">
      <formula>"Low"</formula>
    </cfRule>
  </conditionalFormatting>
  <conditionalFormatting sqref="D36">
    <cfRule type="cellIs" dxfId="1400" priority="163" operator="equal">
      <formula>"Low"</formula>
    </cfRule>
  </conditionalFormatting>
  <conditionalFormatting sqref="D37">
    <cfRule type="cellIs" dxfId="1399" priority="161" operator="equal">
      <formula>"High"</formula>
    </cfRule>
  </conditionalFormatting>
  <conditionalFormatting sqref="D37">
    <cfRule type="cellIs" dxfId="1398" priority="155" operator="equal">
      <formula>"Medium"</formula>
    </cfRule>
    <cfRule type="cellIs" dxfId="1397" priority="157" operator="equal">
      <formula>"Medium"</formula>
    </cfRule>
    <cfRule type="cellIs" dxfId="1396" priority="158" operator="equal">
      <formula>"Low"</formula>
    </cfRule>
    <cfRule type="cellIs" dxfId="1395" priority="159" operator="equal">
      <formula>"Low"</formula>
    </cfRule>
    <cfRule type="cellIs" dxfId="1394" priority="160" operator="equal">
      <formula>"Low"</formula>
    </cfRule>
  </conditionalFormatting>
  <conditionalFormatting sqref="D37">
    <cfRule type="cellIs" dxfId="1393" priority="156" operator="equal">
      <formula>"Low"</formula>
    </cfRule>
  </conditionalFormatting>
  <conditionalFormatting sqref="M35:M37">
    <cfRule type="cellIs" dxfId="1392" priority="152" operator="equal">
      <formula>"ACT"</formula>
    </cfRule>
    <cfRule type="cellIs" dxfId="1391" priority="153" operator="equal">
      <formula>"PRD"</formula>
    </cfRule>
    <cfRule type="cellIs" dxfId="1390" priority="154" operator="equal">
      <formula>"PND"</formula>
    </cfRule>
  </conditionalFormatting>
  <conditionalFormatting sqref="M35:M37">
    <cfRule type="cellIs" dxfId="1389" priority="150" operator="equal">
      <formula>"CMP"</formula>
    </cfRule>
    <cfRule type="cellIs" dxfId="1388" priority="151" operator="equal">
      <formula>"CMP"</formula>
    </cfRule>
  </conditionalFormatting>
  <conditionalFormatting sqref="M38">
    <cfRule type="cellIs" dxfId="1387" priority="147" operator="equal">
      <formula>"ACT"</formula>
    </cfRule>
    <cfRule type="cellIs" dxfId="1386" priority="148" operator="equal">
      <formula>"PRD"</formula>
    </cfRule>
    <cfRule type="cellIs" dxfId="1385" priority="149" operator="equal">
      <formula>"PND"</formula>
    </cfRule>
  </conditionalFormatting>
  <conditionalFormatting sqref="M38">
    <cfRule type="cellIs" dxfId="1384" priority="146" operator="equal">
      <formula>"CMP"</formula>
    </cfRule>
  </conditionalFormatting>
  <conditionalFormatting sqref="M39">
    <cfRule type="cellIs" dxfId="1383" priority="143" operator="equal">
      <formula>"ACT"</formula>
    </cfRule>
    <cfRule type="cellIs" dxfId="1382" priority="144" operator="equal">
      <formula>"PRD"</formula>
    </cfRule>
    <cfRule type="cellIs" dxfId="1381" priority="145" operator="equal">
      <formula>"PND"</formula>
    </cfRule>
  </conditionalFormatting>
  <conditionalFormatting sqref="M39">
    <cfRule type="cellIs" dxfId="1380" priority="142" operator="equal">
      <formula>"CMP"</formula>
    </cfRule>
  </conditionalFormatting>
  <conditionalFormatting sqref="M40">
    <cfRule type="cellIs" dxfId="1379" priority="139" operator="equal">
      <formula>"ACT"</formula>
    </cfRule>
    <cfRule type="cellIs" dxfId="1378" priority="140" operator="equal">
      <formula>"PRD"</formula>
    </cfRule>
    <cfRule type="cellIs" dxfId="1377" priority="141" operator="equal">
      <formula>"PND"</formula>
    </cfRule>
  </conditionalFormatting>
  <conditionalFormatting sqref="M40">
    <cfRule type="cellIs" dxfId="1376" priority="138" operator="equal">
      <formula>"CMP"</formula>
    </cfRule>
  </conditionalFormatting>
  <conditionalFormatting sqref="M41">
    <cfRule type="cellIs" dxfId="1375" priority="135" operator="equal">
      <formula>"ACT"</formula>
    </cfRule>
    <cfRule type="cellIs" dxfId="1374" priority="136" operator="equal">
      <formula>"PRD"</formula>
    </cfRule>
    <cfRule type="cellIs" dxfId="1373" priority="137" operator="equal">
      <formula>"PND"</formula>
    </cfRule>
  </conditionalFormatting>
  <conditionalFormatting sqref="M41">
    <cfRule type="cellIs" dxfId="1372" priority="134" operator="equal">
      <formula>"CMP"</formula>
    </cfRule>
  </conditionalFormatting>
  <conditionalFormatting sqref="M42">
    <cfRule type="cellIs" dxfId="1371" priority="131" operator="equal">
      <formula>"ACT"</formula>
    </cfRule>
    <cfRule type="cellIs" dxfId="1370" priority="132" operator="equal">
      <formula>"PRD"</formula>
    </cfRule>
    <cfRule type="cellIs" dxfId="1369" priority="133" operator="equal">
      <formula>"PND"</formula>
    </cfRule>
  </conditionalFormatting>
  <conditionalFormatting sqref="M42">
    <cfRule type="cellIs" dxfId="1368" priority="130" operator="equal">
      <formula>"CMP"</formula>
    </cfRule>
  </conditionalFormatting>
  <conditionalFormatting sqref="M43">
    <cfRule type="cellIs" dxfId="1367" priority="127" operator="equal">
      <formula>"ACT"</formula>
    </cfRule>
    <cfRule type="cellIs" dxfId="1366" priority="128" operator="equal">
      <formula>"PRD"</formula>
    </cfRule>
    <cfRule type="cellIs" dxfId="1365" priority="129" operator="equal">
      <formula>"PND"</formula>
    </cfRule>
  </conditionalFormatting>
  <conditionalFormatting sqref="M43">
    <cfRule type="cellIs" dxfId="1364" priority="126" operator="equal">
      <formula>"CMP"</formula>
    </cfRule>
  </conditionalFormatting>
  <conditionalFormatting sqref="M44">
    <cfRule type="cellIs" dxfId="1363" priority="123" operator="equal">
      <formula>"ACT"</formula>
    </cfRule>
    <cfRule type="cellIs" dxfId="1362" priority="124" operator="equal">
      <formula>"PRD"</formula>
    </cfRule>
    <cfRule type="cellIs" dxfId="1361" priority="125" operator="equal">
      <formula>"PND"</formula>
    </cfRule>
  </conditionalFormatting>
  <conditionalFormatting sqref="M44">
    <cfRule type="cellIs" dxfId="1360" priority="122" operator="equal">
      <formula>"CMP"</formula>
    </cfRule>
  </conditionalFormatting>
  <conditionalFormatting sqref="M45">
    <cfRule type="cellIs" dxfId="1359" priority="119" operator="equal">
      <formula>"ACT"</formula>
    </cfRule>
    <cfRule type="cellIs" dxfId="1358" priority="120" operator="equal">
      <formula>"PRD"</formula>
    </cfRule>
    <cfRule type="cellIs" dxfId="1357" priority="121" operator="equal">
      <formula>"PND"</formula>
    </cfRule>
  </conditionalFormatting>
  <conditionalFormatting sqref="M45">
    <cfRule type="cellIs" dxfId="1356" priority="118" operator="equal">
      <formula>"CMP"</formula>
    </cfRule>
  </conditionalFormatting>
  <conditionalFormatting sqref="D47:D67">
    <cfRule type="cellIs" dxfId="1355" priority="117" operator="equal">
      <formula>"High"</formula>
    </cfRule>
  </conditionalFormatting>
  <conditionalFormatting sqref="D47:D67">
    <cfRule type="cellIs" dxfId="1354" priority="111" operator="equal">
      <formula>"Medium"</formula>
    </cfRule>
    <cfRule type="cellIs" dxfId="1353" priority="113" operator="equal">
      <formula>"Medium"</formula>
    </cfRule>
    <cfRule type="cellIs" dxfId="1352" priority="114" operator="equal">
      <formula>"Low"</formula>
    </cfRule>
    <cfRule type="cellIs" dxfId="1351" priority="115" operator="equal">
      <formula>"Low"</formula>
    </cfRule>
    <cfRule type="cellIs" dxfId="1350" priority="116" operator="equal">
      <formula>"Low"</formula>
    </cfRule>
  </conditionalFormatting>
  <conditionalFormatting sqref="D47:D67">
    <cfRule type="cellIs" dxfId="1349" priority="112" operator="equal">
      <formula>"Low"</formula>
    </cfRule>
  </conditionalFormatting>
  <conditionalFormatting sqref="M47">
    <cfRule type="cellIs" dxfId="1348" priority="104" operator="equal">
      <formula>"ACT"</formula>
    </cfRule>
    <cfRule type="cellIs" dxfId="1347" priority="105" operator="equal">
      <formula>"PRD"</formula>
    </cfRule>
    <cfRule type="cellIs" dxfId="1346" priority="106" operator="equal">
      <formula>"PND"</formula>
    </cfRule>
  </conditionalFormatting>
  <conditionalFormatting sqref="M47">
    <cfRule type="cellIs" dxfId="1345" priority="102" operator="equal">
      <formula>"CMP"</formula>
    </cfRule>
    <cfRule type="cellIs" dxfId="1344" priority="103" operator="equal">
      <formula>"CMP"</formula>
    </cfRule>
  </conditionalFormatting>
  <conditionalFormatting sqref="M48">
    <cfRule type="cellIs" dxfId="1343" priority="99" operator="equal">
      <formula>"ACT"</formula>
    </cfRule>
    <cfRule type="cellIs" dxfId="1342" priority="100" operator="equal">
      <formula>"PRD"</formula>
    </cfRule>
    <cfRule type="cellIs" dxfId="1341" priority="101" operator="equal">
      <formula>"PND"</formula>
    </cfRule>
  </conditionalFormatting>
  <conditionalFormatting sqref="M48">
    <cfRule type="cellIs" dxfId="1340" priority="97" operator="equal">
      <formula>"CMP"</formula>
    </cfRule>
    <cfRule type="cellIs" dxfId="1339" priority="98" operator="equal">
      <formula>"CMP"</formula>
    </cfRule>
  </conditionalFormatting>
  <conditionalFormatting sqref="M49">
    <cfRule type="cellIs" dxfId="1338" priority="94" operator="equal">
      <formula>"ACT"</formula>
    </cfRule>
    <cfRule type="cellIs" dxfId="1337" priority="95" operator="equal">
      <formula>"PRD"</formula>
    </cfRule>
    <cfRule type="cellIs" dxfId="1336" priority="96" operator="equal">
      <formula>"PND"</formula>
    </cfRule>
  </conditionalFormatting>
  <conditionalFormatting sqref="M49">
    <cfRule type="cellIs" dxfId="1335" priority="92" operator="equal">
      <formula>"CMP"</formula>
    </cfRule>
    <cfRule type="cellIs" dxfId="1334" priority="93" operator="equal">
      <formula>"CMP"</formula>
    </cfRule>
  </conditionalFormatting>
  <conditionalFormatting sqref="M50">
    <cfRule type="cellIs" dxfId="1333" priority="89" operator="equal">
      <formula>"ACT"</formula>
    </cfRule>
    <cfRule type="cellIs" dxfId="1332" priority="90" operator="equal">
      <formula>"PRD"</formula>
    </cfRule>
    <cfRule type="cellIs" dxfId="1331" priority="91" operator="equal">
      <formula>"PND"</formula>
    </cfRule>
  </conditionalFormatting>
  <conditionalFormatting sqref="M50">
    <cfRule type="cellIs" dxfId="1330" priority="87" operator="equal">
      <formula>"CMP"</formula>
    </cfRule>
    <cfRule type="cellIs" dxfId="1329" priority="88" operator="equal">
      <formula>"CMP"</formula>
    </cfRule>
  </conditionalFormatting>
  <conditionalFormatting sqref="M51">
    <cfRule type="cellIs" dxfId="1328" priority="84" operator="equal">
      <formula>"ACT"</formula>
    </cfRule>
    <cfRule type="cellIs" dxfId="1327" priority="85" operator="equal">
      <formula>"PRD"</formula>
    </cfRule>
    <cfRule type="cellIs" dxfId="1326" priority="86" operator="equal">
      <formula>"PND"</formula>
    </cfRule>
  </conditionalFormatting>
  <conditionalFormatting sqref="M51">
    <cfRule type="cellIs" dxfId="1325" priority="82" operator="equal">
      <formula>"CMP"</formula>
    </cfRule>
    <cfRule type="cellIs" dxfId="1324" priority="83" operator="equal">
      <formula>"CMP"</formula>
    </cfRule>
  </conditionalFormatting>
  <conditionalFormatting sqref="M58">
    <cfRule type="cellIs" dxfId="1323" priority="79" operator="equal">
      <formula>"ACT"</formula>
    </cfRule>
    <cfRule type="cellIs" dxfId="1322" priority="80" operator="equal">
      <formula>"PRD"</formula>
    </cfRule>
    <cfRule type="cellIs" dxfId="1321" priority="81" operator="equal">
      <formula>"PND"</formula>
    </cfRule>
  </conditionalFormatting>
  <conditionalFormatting sqref="M58">
    <cfRule type="cellIs" dxfId="1320" priority="77" operator="equal">
      <formula>"CMP"</formula>
    </cfRule>
    <cfRule type="cellIs" dxfId="1319" priority="78" operator="equal">
      <formula>"CMP"</formula>
    </cfRule>
  </conditionalFormatting>
  <conditionalFormatting sqref="M59">
    <cfRule type="cellIs" dxfId="1318" priority="74" operator="equal">
      <formula>"ACT"</formula>
    </cfRule>
    <cfRule type="cellIs" dxfId="1317" priority="75" operator="equal">
      <formula>"PRD"</formula>
    </cfRule>
    <cfRule type="cellIs" dxfId="1316" priority="76" operator="equal">
      <formula>"PND"</formula>
    </cfRule>
  </conditionalFormatting>
  <conditionalFormatting sqref="M59">
    <cfRule type="cellIs" dxfId="1315" priority="72" operator="equal">
      <formula>"CMP"</formula>
    </cfRule>
    <cfRule type="cellIs" dxfId="1314" priority="73" operator="equal">
      <formula>"CMP"</formula>
    </cfRule>
  </conditionalFormatting>
  <conditionalFormatting sqref="M61">
    <cfRule type="cellIs" dxfId="1313" priority="69" operator="equal">
      <formula>"ACT"</formula>
    </cfRule>
    <cfRule type="cellIs" dxfId="1312" priority="70" operator="equal">
      <formula>"PRD"</formula>
    </cfRule>
    <cfRule type="cellIs" dxfId="1311" priority="71" operator="equal">
      <formula>"PND"</formula>
    </cfRule>
  </conditionalFormatting>
  <conditionalFormatting sqref="M61">
    <cfRule type="cellIs" dxfId="1310" priority="67" operator="equal">
      <formula>"CMP"</formula>
    </cfRule>
    <cfRule type="cellIs" dxfId="1309" priority="68" operator="equal">
      <formula>"CMP"</formula>
    </cfRule>
  </conditionalFormatting>
  <conditionalFormatting sqref="M52">
    <cfRule type="cellIs" dxfId="1308" priority="64" operator="equal">
      <formula>"ACT"</formula>
    </cfRule>
    <cfRule type="cellIs" dxfId="1307" priority="65" operator="equal">
      <formula>"PRD"</formula>
    </cfRule>
    <cfRule type="cellIs" dxfId="1306" priority="66" operator="equal">
      <formula>"PND"</formula>
    </cfRule>
  </conditionalFormatting>
  <conditionalFormatting sqref="M52">
    <cfRule type="cellIs" dxfId="1305" priority="63" operator="equal">
      <formula>"CMP"</formula>
    </cfRule>
  </conditionalFormatting>
  <conditionalFormatting sqref="M53">
    <cfRule type="cellIs" dxfId="1304" priority="60" operator="equal">
      <formula>"ACT"</formula>
    </cfRule>
    <cfRule type="cellIs" dxfId="1303" priority="61" operator="equal">
      <formula>"PRD"</formula>
    </cfRule>
    <cfRule type="cellIs" dxfId="1302" priority="62" operator="equal">
      <formula>"PND"</formula>
    </cfRule>
  </conditionalFormatting>
  <conditionalFormatting sqref="M53">
    <cfRule type="cellIs" dxfId="1301" priority="59" operator="equal">
      <formula>"CMP"</formula>
    </cfRule>
  </conditionalFormatting>
  <conditionalFormatting sqref="M54">
    <cfRule type="cellIs" dxfId="1300" priority="56" operator="equal">
      <formula>"ACT"</formula>
    </cfRule>
    <cfRule type="cellIs" dxfId="1299" priority="57" operator="equal">
      <formula>"PRD"</formula>
    </cfRule>
    <cfRule type="cellIs" dxfId="1298" priority="58" operator="equal">
      <formula>"PND"</formula>
    </cfRule>
  </conditionalFormatting>
  <conditionalFormatting sqref="M54">
    <cfRule type="cellIs" dxfId="1297" priority="55" operator="equal">
      <formula>"CMP"</formula>
    </cfRule>
  </conditionalFormatting>
  <conditionalFormatting sqref="M55">
    <cfRule type="cellIs" dxfId="1296" priority="52" operator="equal">
      <formula>"ACT"</formula>
    </cfRule>
    <cfRule type="cellIs" dxfId="1295" priority="53" operator="equal">
      <formula>"PRD"</formula>
    </cfRule>
    <cfRule type="cellIs" dxfId="1294" priority="54" operator="equal">
      <formula>"PND"</formula>
    </cfRule>
  </conditionalFormatting>
  <conditionalFormatting sqref="M55">
    <cfRule type="cellIs" dxfId="1293" priority="51" operator="equal">
      <formula>"CMP"</formula>
    </cfRule>
  </conditionalFormatting>
  <conditionalFormatting sqref="M56">
    <cfRule type="cellIs" dxfId="1292" priority="48" operator="equal">
      <formula>"ACT"</formula>
    </cfRule>
    <cfRule type="cellIs" dxfId="1291" priority="49" operator="equal">
      <formula>"PRD"</formula>
    </cfRule>
    <cfRule type="cellIs" dxfId="1290" priority="50" operator="equal">
      <formula>"PND"</formula>
    </cfRule>
  </conditionalFormatting>
  <conditionalFormatting sqref="M56">
    <cfRule type="cellIs" dxfId="1289" priority="47" operator="equal">
      <formula>"CMP"</formula>
    </cfRule>
  </conditionalFormatting>
  <conditionalFormatting sqref="M57">
    <cfRule type="cellIs" dxfId="1288" priority="44" operator="equal">
      <formula>"ACT"</formula>
    </cfRule>
    <cfRule type="cellIs" dxfId="1287" priority="45" operator="equal">
      <formula>"PRD"</formula>
    </cfRule>
    <cfRule type="cellIs" dxfId="1286" priority="46" operator="equal">
      <formula>"PND"</formula>
    </cfRule>
  </conditionalFormatting>
  <conditionalFormatting sqref="M57">
    <cfRule type="cellIs" dxfId="1285" priority="43" operator="equal">
      <formula>"CMP"</formula>
    </cfRule>
  </conditionalFormatting>
  <conditionalFormatting sqref="M62">
    <cfRule type="cellIs" dxfId="1284" priority="40" operator="equal">
      <formula>"ACT"</formula>
    </cfRule>
    <cfRule type="cellIs" dxfId="1283" priority="41" operator="equal">
      <formula>"PRD"</formula>
    </cfRule>
    <cfRule type="cellIs" dxfId="1282" priority="42" operator="equal">
      <formula>"PND"</formula>
    </cfRule>
  </conditionalFormatting>
  <conditionalFormatting sqref="M62">
    <cfRule type="cellIs" dxfId="1281" priority="39" operator="equal">
      <formula>"CMP"</formula>
    </cfRule>
  </conditionalFormatting>
  <conditionalFormatting sqref="M63">
    <cfRule type="cellIs" dxfId="1280" priority="36" operator="equal">
      <formula>"ACT"</formula>
    </cfRule>
    <cfRule type="cellIs" dxfId="1279" priority="37" operator="equal">
      <formula>"PRD"</formula>
    </cfRule>
    <cfRule type="cellIs" dxfId="1278" priority="38" operator="equal">
      <formula>"PND"</formula>
    </cfRule>
  </conditionalFormatting>
  <conditionalFormatting sqref="M63">
    <cfRule type="cellIs" dxfId="1277" priority="35" operator="equal">
      <formula>"CMP"</formula>
    </cfRule>
  </conditionalFormatting>
  <conditionalFormatting sqref="M60">
    <cfRule type="cellIs" dxfId="1276" priority="12" operator="equal">
      <formula>"ACT"</formula>
    </cfRule>
    <cfRule type="cellIs" dxfId="1275" priority="13" operator="equal">
      <formula>"PRD"</formula>
    </cfRule>
    <cfRule type="cellIs" dxfId="1274" priority="14" operator="equal">
      <formula>"PND"</formula>
    </cfRule>
  </conditionalFormatting>
  <conditionalFormatting sqref="M60">
    <cfRule type="cellIs" dxfId="1273" priority="11" operator="equal">
      <formula>"CMP"</formula>
    </cfRule>
  </conditionalFormatting>
  <conditionalFormatting sqref="M64">
    <cfRule type="cellIs" dxfId="1272" priority="28" operator="equal">
      <formula>"ACT"</formula>
    </cfRule>
    <cfRule type="cellIs" dxfId="1271" priority="29" operator="equal">
      <formula>"PRD"</formula>
    </cfRule>
    <cfRule type="cellIs" dxfId="1270" priority="30" operator="equal">
      <formula>"PND"</formula>
    </cfRule>
  </conditionalFormatting>
  <conditionalFormatting sqref="M64">
    <cfRule type="cellIs" dxfId="1269" priority="27" operator="equal">
      <formula>"CMP"</formula>
    </cfRule>
  </conditionalFormatting>
  <conditionalFormatting sqref="M65">
    <cfRule type="cellIs" dxfId="1268" priority="24" operator="equal">
      <formula>"ACT"</formula>
    </cfRule>
    <cfRule type="cellIs" dxfId="1267" priority="25" operator="equal">
      <formula>"PRD"</formula>
    </cfRule>
    <cfRule type="cellIs" dxfId="1266" priority="26" operator="equal">
      <formula>"PND"</formula>
    </cfRule>
  </conditionalFormatting>
  <conditionalFormatting sqref="M65">
    <cfRule type="cellIs" dxfId="1265" priority="23" operator="equal">
      <formula>"CMP"</formula>
    </cfRule>
  </conditionalFormatting>
  <conditionalFormatting sqref="M66">
    <cfRule type="cellIs" dxfId="1264" priority="20" operator="equal">
      <formula>"ACT"</formula>
    </cfRule>
    <cfRule type="cellIs" dxfId="1263" priority="21" operator="equal">
      <formula>"PRD"</formula>
    </cfRule>
    <cfRule type="cellIs" dxfId="1262" priority="22" operator="equal">
      <formula>"PND"</formula>
    </cfRule>
  </conditionalFormatting>
  <conditionalFormatting sqref="M66">
    <cfRule type="cellIs" dxfId="1261" priority="19" operator="equal">
      <formula>"CMP"</formula>
    </cfRule>
  </conditionalFormatting>
  <conditionalFormatting sqref="M67">
    <cfRule type="cellIs" dxfId="1260" priority="16" operator="equal">
      <formula>"ACT"</formula>
    </cfRule>
    <cfRule type="cellIs" dxfId="1259" priority="17" operator="equal">
      <formula>"PRD"</formula>
    </cfRule>
    <cfRule type="cellIs" dxfId="1258" priority="18" operator="equal">
      <formula>"PND"</formula>
    </cfRule>
  </conditionalFormatting>
  <conditionalFormatting sqref="M67">
    <cfRule type="cellIs" dxfId="1257" priority="15" operator="equal">
      <formula>"CMP"</formula>
    </cfRule>
  </conditionalFormatting>
  <conditionalFormatting sqref="L2:L9 L150:L1048576 M10:M149">
    <cfRule type="cellIs" dxfId="1256" priority="812" operator="equal">
      <formula>"Completed / Closed"</formula>
    </cfRule>
    <cfRule type="cellIs" priority="813" operator="equal">
      <formula>"Completed / Closed"</formula>
    </cfRule>
    <cfRule type="cellIs" dxfId="1255" priority="814" operator="equal">
      <formula>"Proposed / Not Addressed"</formula>
    </cfRule>
    <cfRule type="cellIs" dxfId="1254" priority="815" operator="equal">
      <formula>"Pending / Being Addressed"</formula>
    </cfRule>
    <cfRule type="cellIs" dxfId="1253" priority="816" operator="equal">
      <formula>"Active / In Process"</formula>
    </cfRule>
    <cfRule type="cellIs" dxfId="1252" priority="817" operator="equal">
      <formula>$M$35</formula>
    </cfRule>
    <cfRule type="cellIs" dxfId="1251" priority="818" operator="equal">
      <formula>$M$35</formula>
    </cfRule>
    <cfRule type="cellIs" dxfId="1250" priority="819" operator="equal">
      <formula>$M$17</formula>
    </cfRule>
    <cfRule type="cellIs" dxfId="1249" priority="820" operator="equal">
      <formula>$M$15</formula>
    </cfRule>
    <cfRule type="cellIs" dxfId="1248" priority="821" operator="equal">
      <formula>$M$11</formula>
    </cfRule>
  </conditionalFormatting>
  <dataValidations count="4">
    <dataValidation type="list" allowBlank="1" showInputMessage="1" showErrorMessage="1" sqref="D11:D149">
      <formula1>Priority_Level</formula1>
    </dataValidation>
    <dataValidation type="list" allowBlank="1" showInputMessage="1" showErrorMessage="1" sqref="G11:G149">
      <formula1>Team_Leader</formula1>
    </dataValidation>
    <dataValidation type="list" allowBlank="1" showInputMessage="1" showErrorMessage="1" sqref="H11:H149">
      <formula1>Submitted_by</formula1>
    </dataValidation>
    <dataValidation type="list" allowBlank="1" showInputMessage="1" showErrorMessage="1" sqref="M11:M149">
      <formula1>Status</formula1>
    </dataValidation>
  </dataValidations>
  <pageMargins left="0.3" right="0.3" top="1" bottom="0.75" header="0.3" footer="0.3"/>
  <pageSetup scale="45" orientation="landscape" horizontalDpi="0" verticalDpi="0" r:id="rId1"/>
  <headerFooter>
    <oddHeader xml:space="preserve">&amp;C&amp;"Arial Black,Regular"&amp;20
&amp;36Kramer Industries, Inc.&amp;20
 </oddHeader>
    <oddFooter>&amp;L&amp;Z&amp;F&amp;R&amp;"-,Italic"&amp;10Page &amp;P
Version: 1 &amp;D</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'Pull Down'!$A$2:$A$14</xm:f>
          </x14:formula1>
          <xm:sqref>E11:E149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93"/>
  <sheetViews>
    <sheetView zoomScale="70" zoomScaleNormal="70" workbookViewId="0">
      <selection activeCell="B28" sqref="B28"/>
    </sheetView>
  </sheetViews>
  <sheetFormatPr defaultRowHeight="15" x14ac:dyDescent="0.25"/>
  <cols>
    <col min="1" max="1" width="25.140625" customWidth="1"/>
    <col min="2" max="2" width="71.7109375" bestFit="1" customWidth="1"/>
    <col min="3" max="3" width="14.5703125" style="4" customWidth="1"/>
    <col min="4" max="4" width="43.140625" style="4" bestFit="1" customWidth="1"/>
    <col min="5" max="5" width="46.7109375" style="4" hidden="1" customWidth="1"/>
    <col min="6" max="6" width="13.7109375" style="4" hidden="1" customWidth="1"/>
    <col min="7" max="7" width="18.7109375" style="1" hidden="1" customWidth="1"/>
    <col min="8" max="9" width="19.140625" style="8" customWidth="1"/>
    <col min="10" max="10" width="20.5703125" style="3" customWidth="1"/>
    <col min="11" max="11" width="22.5703125" style="3" hidden="1" customWidth="1"/>
    <col min="12" max="12" width="37.28515625" style="9" bestFit="1" customWidth="1"/>
    <col min="13" max="13" width="42.5703125" style="2" customWidth="1"/>
  </cols>
  <sheetData>
    <row r="1" spans="1:13" ht="36.75" x14ac:dyDescent="0.7">
      <c r="A1" s="130" t="s">
        <v>44</v>
      </c>
      <c r="B1" s="131"/>
      <c r="C1" s="131"/>
      <c r="D1" s="131"/>
      <c r="E1" s="131"/>
      <c r="F1" s="131"/>
      <c r="G1" s="131"/>
      <c r="H1" s="131"/>
      <c r="I1" s="131"/>
      <c r="J1" s="131"/>
      <c r="K1" s="131"/>
      <c r="L1" s="131"/>
      <c r="M1" s="131"/>
    </row>
    <row r="2" spans="1:13" s="12" customFormat="1" ht="31.5" x14ac:dyDescent="0.5">
      <c r="A2" s="11"/>
      <c r="B2" s="11"/>
      <c r="C2" s="11"/>
      <c r="D2" s="11"/>
      <c r="E2" s="11"/>
      <c r="F2" s="11"/>
      <c r="G2" s="11"/>
      <c r="H2" s="11"/>
      <c r="I2" s="11"/>
      <c r="J2" s="11"/>
      <c r="K2" s="11"/>
      <c r="L2" s="11"/>
      <c r="M2" s="11"/>
    </row>
    <row r="3" spans="1:13" ht="18" x14ac:dyDescent="0.25">
      <c r="A3" s="16" t="s">
        <v>237</v>
      </c>
      <c r="B3" s="133" t="s">
        <v>61</v>
      </c>
      <c r="C3" s="133"/>
      <c r="F3" s="13"/>
      <c r="G3" s="13"/>
      <c r="H3" s="14"/>
      <c r="I3" s="14"/>
      <c r="J3" s="15"/>
      <c r="L3" s="86"/>
      <c r="M3" s="86"/>
    </row>
    <row r="4" spans="1:13" ht="18.75" x14ac:dyDescent="0.25">
      <c r="A4" s="16" t="s">
        <v>3</v>
      </c>
      <c r="B4" s="135"/>
      <c r="C4" s="136"/>
      <c r="D4" s="66"/>
      <c r="F4" s="13"/>
      <c r="G4" s="13"/>
      <c r="H4" s="14"/>
      <c r="I4" s="14"/>
      <c r="J4" s="15"/>
      <c r="L4" s="72"/>
      <c r="M4" s="72"/>
    </row>
    <row r="5" spans="1:13" ht="18.75" x14ac:dyDescent="0.25">
      <c r="A5" s="16" t="s">
        <v>11</v>
      </c>
      <c r="B5" s="132"/>
      <c r="C5" s="136"/>
      <c r="D5" s="66"/>
      <c r="F5" s="13"/>
      <c r="G5" s="13"/>
      <c r="H5" s="14"/>
      <c r="I5" s="14"/>
      <c r="J5" s="15"/>
      <c r="L5" s="73"/>
      <c r="M5" s="73"/>
    </row>
    <row r="6" spans="1:13" ht="18.75" x14ac:dyDescent="0.25">
      <c r="A6" s="16" t="s">
        <v>10</v>
      </c>
      <c r="B6" s="132"/>
      <c r="C6" s="136"/>
      <c r="D6" s="66"/>
      <c r="F6" s="13"/>
      <c r="G6" s="13"/>
      <c r="H6" s="14"/>
      <c r="I6" s="14"/>
      <c r="J6" s="15"/>
      <c r="L6" s="74"/>
      <c r="M6" s="74"/>
    </row>
    <row r="7" spans="1:13" ht="18" x14ac:dyDescent="0.25">
      <c r="A7" s="16"/>
      <c r="B7" s="16"/>
      <c r="C7" s="17"/>
      <c r="D7" s="17"/>
      <c r="E7" s="18"/>
      <c r="F7" s="18"/>
      <c r="G7" s="13"/>
      <c r="H7" s="14"/>
      <c r="I7" s="14"/>
      <c r="J7" s="19"/>
      <c r="L7" s="75"/>
      <c r="M7" s="76"/>
    </row>
    <row r="8" spans="1:13" s="10" customFormat="1" ht="19.5" thickBot="1" x14ac:dyDescent="0.35">
      <c r="A8" s="26"/>
      <c r="B8" s="26"/>
      <c r="C8" s="27"/>
      <c r="D8" s="27"/>
      <c r="E8" s="28"/>
      <c r="F8" s="28"/>
      <c r="G8" s="29"/>
      <c r="H8" s="29"/>
      <c r="I8" s="29"/>
      <c r="J8" s="29"/>
      <c r="K8" s="29"/>
      <c r="L8" s="29"/>
      <c r="M8" s="29"/>
    </row>
    <row r="9" spans="1:13" s="5" customFormat="1" ht="19.5" thickTop="1" x14ac:dyDescent="0.3">
      <c r="A9" s="23"/>
      <c r="B9" s="23"/>
      <c r="C9" s="18"/>
      <c r="D9" s="18"/>
      <c r="E9" s="18"/>
      <c r="F9" s="18"/>
      <c r="G9" s="23"/>
      <c r="H9" s="24"/>
      <c r="I9" s="24"/>
      <c r="J9" s="22"/>
      <c r="K9" s="20"/>
      <c r="L9" s="20"/>
      <c r="M9" s="25"/>
    </row>
    <row r="10" spans="1:13" s="7" customFormat="1" ht="61.9" customHeight="1" x14ac:dyDescent="0.25">
      <c r="A10" s="31" t="s">
        <v>22</v>
      </c>
      <c r="B10" s="31" t="s">
        <v>21</v>
      </c>
      <c r="C10" s="44" t="s">
        <v>1</v>
      </c>
      <c r="D10" s="44" t="s">
        <v>163</v>
      </c>
      <c r="E10" s="31" t="s">
        <v>9</v>
      </c>
      <c r="F10" s="44" t="s">
        <v>15</v>
      </c>
      <c r="G10" s="44" t="s">
        <v>23</v>
      </c>
      <c r="H10" s="32" t="s">
        <v>176</v>
      </c>
      <c r="I10" s="32" t="s">
        <v>175</v>
      </c>
      <c r="J10" s="32" t="s">
        <v>177</v>
      </c>
      <c r="K10" s="32" t="s">
        <v>24</v>
      </c>
      <c r="L10" s="44" t="s">
        <v>0</v>
      </c>
      <c r="M10" s="31" t="s">
        <v>2</v>
      </c>
    </row>
    <row r="11" spans="1:13" s="42" customFormat="1" ht="19.899999999999999" customHeight="1" x14ac:dyDescent="0.3">
      <c r="A11" s="45"/>
      <c r="B11" s="43" t="s">
        <v>316</v>
      </c>
      <c r="C11" s="47" t="s">
        <v>13</v>
      </c>
      <c r="D11" s="47" t="s">
        <v>202</v>
      </c>
      <c r="E11" s="34" t="str">
        <f t="shared" ref="E11:E42" si="0">$B$3</f>
        <v>Product Designation Allignment Project</v>
      </c>
      <c r="F11" s="48"/>
      <c r="G11" s="49"/>
      <c r="H11" s="51">
        <v>42321</v>
      </c>
      <c r="I11" s="51"/>
      <c r="J11" s="51"/>
      <c r="K11" s="43"/>
      <c r="L11" s="53" t="s">
        <v>172</v>
      </c>
      <c r="M11" s="97"/>
    </row>
    <row r="12" spans="1:13" s="42" customFormat="1" ht="19.899999999999999" customHeight="1" x14ac:dyDescent="0.3">
      <c r="A12" s="64"/>
      <c r="B12" s="37" t="s">
        <v>123</v>
      </c>
      <c r="C12" s="47" t="s">
        <v>13</v>
      </c>
      <c r="D12" s="47" t="s">
        <v>202</v>
      </c>
      <c r="E12" s="38" t="str">
        <f t="shared" si="0"/>
        <v>Product Designation Allignment Project</v>
      </c>
      <c r="F12" s="50"/>
      <c r="G12" s="49"/>
      <c r="H12" s="35"/>
      <c r="I12" s="35"/>
      <c r="J12" s="35"/>
      <c r="K12" s="35"/>
      <c r="L12" s="46" t="s">
        <v>172</v>
      </c>
      <c r="M12" s="120"/>
    </row>
    <row r="13" spans="1:13" s="42" customFormat="1" ht="19.899999999999999" customHeight="1" x14ac:dyDescent="0.3">
      <c r="A13" s="64"/>
      <c r="B13" s="43" t="s">
        <v>96</v>
      </c>
      <c r="C13" s="47" t="s">
        <v>13</v>
      </c>
      <c r="D13" s="47" t="s">
        <v>202</v>
      </c>
      <c r="E13" s="38" t="str">
        <f t="shared" si="0"/>
        <v>Product Designation Allignment Project</v>
      </c>
      <c r="F13" s="50"/>
      <c r="G13" s="49"/>
      <c r="H13" s="35"/>
      <c r="I13" s="35"/>
      <c r="J13" s="35"/>
      <c r="K13" s="35"/>
      <c r="L13" s="46" t="s">
        <v>173</v>
      </c>
      <c r="M13" s="120"/>
    </row>
    <row r="14" spans="1:13" s="42" customFormat="1" ht="19.899999999999999" customHeight="1" x14ac:dyDescent="0.3">
      <c r="A14" s="64"/>
      <c r="B14" s="37" t="s">
        <v>102</v>
      </c>
      <c r="C14" s="47" t="s">
        <v>13</v>
      </c>
      <c r="D14" s="47" t="s">
        <v>202</v>
      </c>
      <c r="E14" s="38" t="str">
        <f t="shared" si="0"/>
        <v>Product Designation Allignment Project</v>
      </c>
      <c r="F14" s="50"/>
      <c r="G14" s="49"/>
      <c r="H14" s="35"/>
      <c r="I14" s="35"/>
      <c r="J14" s="35"/>
      <c r="K14" s="35"/>
      <c r="L14" s="46" t="s">
        <v>173</v>
      </c>
      <c r="M14" s="120"/>
    </row>
    <row r="15" spans="1:13" s="42" customFormat="1" ht="19.899999999999999" customHeight="1" x14ac:dyDescent="0.3">
      <c r="A15" s="64"/>
      <c r="B15" s="43" t="s">
        <v>100</v>
      </c>
      <c r="C15" s="47" t="s">
        <v>13</v>
      </c>
      <c r="D15" s="47" t="s">
        <v>202</v>
      </c>
      <c r="E15" s="38" t="str">
        <f t="shared" si="0"/>
        <v>Product Designation Allignment Project</v>
      </c>
      <c r="F15" s="50"/>
      <c r="G15" s="49"/>
      <c r="H15" s="35"/>
      <c r="I15" s="35"/>
      <c r="J15" s="35"/>
      <c r="K15" s="35"/>
      <c r="L15" s="46" t="s">
        <v>173</v>
      </c>
      <c r="M15" s="120"/>
    </row>
    <row r="16" spans="1:13" s="42" customFormat="1" ht="19.899999999999999" customHeight="1" x14ac:dyDescent="0.3">
      <c r="A16" s="45"/>
      <c r="B16" s="43" t="s">
        <v>179</v>
      </c>
      <c r="C16" s="47" t="s">
        <v>13</v>
      </c>
      <c r="D16" s="47" t="s">
        <v>202</v>
      </c>
      <c r="E16" s="34" t="str">
        <f t="shared" si="0"/>
        <v>Product Designation Allignment Project</v>
      </c>
      <c r="F16" s="48"/>
      <c r="G16" s="49"/>
      <c r="H16" s="43"/>
      <c r="I16" s="43"/>
      <c r="J16" s="43"/>
      <c r="K16" s="43"/>
      <c r="L16" s="46" t="s">
        <v>173</v>
      </c>
      <c r="M16" s="97"/>
    </row>
    <row r="17" spans="1:13" s="42" customFormat="1" ht="19.899999999999999" customHeight="1" x14ac:dyDescent="0.3">
      <c r="A17" s="64"/>
      <c r="B17" s="37" t="s">
        <v>149</v>
      </c>
      <c r="C17" s="47" t="s">
        <v>13</v>
      </c>
      <c r="D17" s="47" t="s">
        <v>202</v>
      </c>
      <c r="E17" s="38" t="str">
        <f t="shared" si="0"/>
        <v>Product Designation Allignment Project</v>
      </c>
      <c r="F17" s="50"/>
      <c r="G17" s="49"/>
      <c r="H17" s="35"/>
      <c r="I17" s="35"/>
      <c r="J17" s="35"/>
      <c r="K17" s="35"/>
      <c r="L17" s="46" t="s">
        <v>173</v>
      </c>
      <c r="M17" s="120"/>
    </row>
    <row r="18" spans="1:13" s="42" customFormat="1" ht="19.899999999999999" customHeight="1" x14ac:dyDescent="0.3">
      <c r="A18" s="64"/>
      <c r="B18" s="37" t="s">
        <v>124</v>
      </c>
      <c r="C18" s="47" t="s">
        <v>13</v>
      </c>
      <c r="D18" s="47" t="s">
        <v>202</v>
      </c>
      <c r="E18" s="38" t="str">
        <f t="shared" si="0"/>
        <v>Product Designation Allignment Project</v>
      </c>
      <c r="F18" s="50"/>
      <c r="G18" s="49"/>
      <c r="H18" s="35"/>
      <c r="I18" s="35"/>
      <c r="J18" s="35"/>
      <c r="K18" s="35"/>
      <c r="L18" s="46" t="s">
        <v>173</v>
      </c>
      <c r="M18" s="120"/>
    </row>
    <row r="19" spans="1:13" s="42" customFormat="1" ht="19.899999999999999" customHeight="1" x14ac:dyDescent="0.3">
      <c r="A19" s="45"/>
      <c r="B19" s="43" t="s">
        <v>95</v>
      </c>
      <c r="C19" s="47" t="s">
        <v>13</v>
      </c>
      <c r="D19" s="47" t="s">
        <v>202</v>
      </c>
      <c r="E19" s="34" t="str">
        <f t="shared" si="0"/>
        <v>Product Designation Allignment Project</v>
      </c>
      <c r="F19" s="48"/>
      <c r="G19" s="49"/>
      <c r="H19" s="43"/>
      <c r="I19" s="43"/>
      <c r="J19" s="43"/>
      <c r="K19" s="43"/>
      <c r="L19" s="46" t="s">
        <v>173</v>
      </c>
      <c r="M19" s="97"/>
    </row>
    <row r="20" spans="1:13" s="36" customFormat="1" ht="19.899999999999999" customHeight="1" x14ac:dyDescent="0.3">
      <c r="A20" s="45"/>
      <c r="B20" s="37" t="s">
        <v>90</v>
      </c>
      <c r="C20" s="47" t="s">
        <v>13</v>
      </c>
      <c r="D20" s="47" t="s">
        <v>202</v>
      </c>
      <c r="E20" s="34" t="str">
        <f t="shared" si="0"/>
        <v>Product Designation Allignment Project</v>
      </c>
      <c r="F20" s="48"/>
      <c r="G20" s="49"/>
      <c r="H20" s="35"/>
      <c r="I20" s="35"/>
      <c r="J20" s="35"/>
      <c r="K20" s="35"/>
      <c r="L20" s="46" t="s">
        <v>173</v>
      </c>
      <c r="M20" s="97"/>
    </row>
    <row r="21" spans="1:13" s="36" customFormat="1" ht="19.899999999999999" customHeight="1" x14ac:dyDescent="0.3">
      <c r="A21" s="64"/>
      <c r="B21" s="37" t="s">
        <v>108</v>
      </c>
      <c r="C21" s="47" t="s">
        <v>13</v>
      </c>
      <c r="D21" s="47" t="s">
        <v>202</v>
      </c>
      <c r="E21" s="38" t="str">
        <f t="shared" si="0"/>
        <v>Product Designation Allignment Project</v>
      </c>
      <c r="F21" s="50"/>
      <c r="G21" s="49"/>
      <c r="H21" s="35"/>
      <c r="I21" s="35"/>
      <c r="J21" s="35"/>
      <c r="K21" s="35"/>
      <c r="L21" s="46" t="s">
        <v>173</v>
      </c>
      <c r="M21" s="120"/>
    </row>
    <row r="22" spans="1:13" s="36" customFormat="1" ht="19.899999999999999" customHeight="1" x14ac:dyDescent="0.3">
      <c r="A22" s="45"/>
      <c r="B22" s="37" t="s">
        <v>89</v>
      </c>
      <c r="C22" s="47" t="s">
        <v>13</v>
      </c>
      <c r="D22" s="47" t="s">
        <v>202</v>
      </c>
      <c r="E22" s="34" t="str">
        <f t="shared" si="0"/>
        <v>Product Designation Allignment Project</v>
      </c>
      <c r="F22" s="48"/>
      <c r="G22" s="49"/>
      <c r="H22" s="35"/>
      <c r="I22" s="35"/>
      <c r="J22" s="35"/>
      <c r="K22" s="35"/>
      <c r="L22" s="46" t="s">
        <v>173</v>
      </c>
      <c r="M22" s="97"/>
    </row>
    <row r="23" spans="1:13" s="6" customFormat="1" ht="19.899999999999999" customHeight="1" x14ac:dyDescent="0.3">
      <c r="A23" s="64"/>
      <c r="B23" s="37" t="s">
        <v>106</v>
      </c>
      <c r="C23" s="47" t="s">
        <v>13</v>
      </c>
      <c r="D23" s="47" t="s">
        <v>202</v>
      </c>
      <c r="E23" s="38" t="str">
        <f t="shared" si="0"/>
        <v>Product Designation Allignment Project</v>
      </c>
      <c r="F23" s="50"/>
      <c r="G23" s="49"/>
      <c r="H23" s="35"/>
      <c r="I23" s="35"/>
      <c r="J23" s="35"/>
      <c r="K23" s="35"/>
      <c r="L23" s="46" t="s">
        <v>173</v>
      </c>
      <c r="M23" s="120"/>
    </row>
    <row r="24" spans="1:13" s="6" customFormat="1" ht="19.899999999999999" customHeight="1" x14ac:dyDescent="0.3">
      <c r="A24" s="45"/>
      <c r="B24" s="37" t="s">
        <v>88</v>
      </c>
      <c r="C24" s="47" t="s">
        <v>13</v>
      </c>
      <c r="D24" s="47" t="s">
        <v>202</v>
      </c>
      <c r="E24" s="34" t="str">
        <f t="shared" si="0"/>
        <v>Product Designation Allignment Project</v>
      </c>
      <c r="F24" s="48"/>
      <c r="G24" s="49"/>
      <c r="H24" s="35"/>
      <c r="I24" s="35"/>
      <c r="J24" s="35"/>
      <c r="K24" s="35"/>
      <c r="L24" s="46" t="s">
        <v>173</v>
      </c>
      <c r="M24" s="97"/>
    </row>
    <row r="25" spans="1:13" s="6" customFormat="1" ht="19.899999999999999" customHeight="1" x14ac:dyDescent="0.3">
      <c r="A25" s="64"/>
      <c r="B25" s="37" t="s">
        <v>104</v>
      </c>
      <c r="C25" s="47" t="s">
        <v>13</v>
      </c>
      <c r="D25" s="47" t="s">
        <v>202</v>
      </c>
      <c r="E25" s="38" t="str">
        <f t="shared" si="0"/>
        <v>Product Designation Allignment Project</v>
      </c>
      <c r="F25" s="50"/>
      <c r="G25" s="49"/>
      <c r="H25" s="35"/>
      <c r="I25" s="35"/>
      <c r="J25" s="35"/>
      <c r="K25" s="35"/>
      <c r="L25" s="46" t="s">
        <v>173</v>
      </c>
      <c r="M25" s="120"/>
    </row>
    <row r="26" spans="1:13" s="6" customFormat="1" ht="19.899999999999999" customHeight="1" x14ac:dyDescent="0.3">
      <c r="A26" s="45"/>
      <c r="B26" s="43" t="s">
        <v>92</v>
      </c>
      <c r="C26" s="47" t="s">
        <v>13</v>
      </c>
      <c r="D26" s="47" t="s">
        <v>202</v>
      </c>
      <c r="E26" s="34" t="str">
        <f t="shared" si="0"/>
        <v>Product Designation Allignment Project</v>
      </c>
      <c r="F26" s="48"/>
      <c r="G26" s="49"/>
      <c r="H26" s="43"/>
      <c r="I26" s="43"/>
      <c r="J26" s="43"/>
      <c r="K26" s="43"/>
      <c r="L26" s="46" t="s">
        <v>173</v>
      </c>
      <c r="M26" s="97"/>
    </row>
    <row r="27" spans="1:13" s="6" customFormat="1" ht="19.899999999999999" customHeight="1" x14ac:dyDescent="0.3">
      <c r="A27" s="64"/>
      <c r="B27" s="43" t="s">
        <v>112</v>
      </c>
      <c r="C27" s="47" t="s">
        <v>13</v>
      </c>
      <c r="D27" s="47" t="s">
        <v>202</v>
      </c>
      <c r="E27" s="38" t="str">
        <f t="shared" si="0"/>
        <v>Product Designation Allignment Project</v>
      </c>
      <c r="F27" s="50"/>
      <c r="G27" s="49"/>
      <c r="H27" s="35"/>
      <c r="I27" s="35"/>
      <c r="J27" s="35"/>
      <c r="K27" s="35"/>
      <c r="L27" s="46" t="s">
        <v>173</v>
      </c>
      <c r="M27" s="120"/>
    </row>
    <row r="28" spans="1:13" s="6" customFormat="1" ht="19.899999999999999" customHeight="1" x14ac:dyDescent="0.3">
      <c r="A28" s="45"/>
      <c r="B28" s="43" t="s">
        <v>91</v>
      </c>
      <c r="C28" s="47" t="s">
        <v>13</v>
      </c>
      <c r="D28" s="47" t="s">
        <v>202</v>
      </c>
      <c r="E28" s="34" t="str">
        <f t="shared" si="0"/>
        <v>Product Designation Allignment Project</v>
      </c>
      <c r="F28" s="48"/>
      <c r="G28" s="49"/>
      <c r="H28" s="35"/>
      <c r="I28" s="35"/>
      <c r="J28" s="35"/>
      <c r="K28" s="35"/>
      <c r="L28" s="46" t="s">
        <v>173</v>
      </c>
      <c r="M28" s="97"/>
    </row>
    <row r="29" spans="1:13" s="6" customFormat="1" ht="19.899999999999999" customHeight="1" x14ac:dyDescent="0.3">
      <c r="A29" s="64"/>
      <c r="B29" s="43" t="s">
        <v>110</v>
      </c>
      <c r="C29" s="47" t="s">
        <v>13</v>
      </c>
      <c r="D29" s="47" t="s">
        <v>202</v>
      </c>
      <c r="E29" s="38" t="str">
        <f t="shared" si="0"/>
        <v>Product Designation Allignment Project</v>
      </c>
      <c r="F29" s="50"/>
      <c r="G29" s="49"/>
      <c r="H29" s="35"/>
      <c r="I29" s="35"/>
      <c r="J29" s="35"/>
      <c r="K29" s="35"/>
      <c r="L29" s="46" t="s">
        <v>173</v>
      </c>
      <c r="M29" s="120"/>
    </row>
    <row r="30" spans="1:13" s="6" customFormat="1" ht="19.899999999999999" customHeight="1" x14ac:dyDescent="0.3">
      <c r="A30" s="45"/>
      <c r="B30" s="43" t="s">
        <v>151</v>
      </c>
      <c r="C30" s="47" t="s">
        <v>13</v>
      </c>
      <c r="D30" s="47" t="s">
        <v>202</v>
      </c>
      <c r="E30" s="34" t="str">
        <f t="shared" si="0"/>
        <v>Product Designation Allignment Project</v>
      </c>
      <c r="F30" s="48"/>
      <c r="G30" s="49"/>
      <c r="H30" s="43"/>
      <c r="I30" s="43"/>
      <c r="J30" s="43"/>
      <c r="K30" s="43"/>
      <c r="L30" s="46" t="s">
        <v>173</v>
      </c>
      <c r="M30" s="97"/>
    </row>
    <row r="31" spans="1:13" s="6" customFormat="1" ht="19.899999999999999" customHeight="1" x14ac:dyDescent="0.3">
      <c r="A31" s="64"/>
      <c r="B31" s="43" t="s">
        <v>99</v>
      </c>
      <c r="C31" s="65" t="s">
        <v>12</v>
      </c>
      <c r="D31" s="47" t="s">
        <v>202</v>
      </c>
      <c r="E31" s="38" t="str">
        <f t="shared" si="0"/>
        <v>Product Designation Allignment Project</v>
      </c>
      <c r="F31" s="50"/>
      <c r="G31" s="49"/>
      <c r="H31" s="35"/>
      <c r="I31" s="35"/>
      <c r="J31" s="35"/>
      <c r="K31" s="35"/>
      <c r="L31" s="46" t="s">
        <v>173</v>
      </c>
      <c r="M31" s="120"/>
    </row>
    <row r="32" spans="1:13" s="6" customFormat="1" ht="19.899999999999999" customHeight="1" x14ac:dyDescent="0.3">
      <c r="A32" s="64"/>
      <c r="B32" s="43" t="s">
        <v>97</v>
      </c>
      <c r="C32" s="65" t="s">
        <v>12</v>
      </c>
      <c r="D32" s="47" t="s">
        <v>202</v>
      </c>
      <c r="E32" s="38" t="str">
        <f t="shared" si="0"/>
        <v>Product Designation Allignment Project</v>
      </c>
      <c r="F32" s="50"/>
      <c r="G32" s="49"/>
      <c r="H32" s="35"/>
      <c r="I32" s="35"/>
      <c r="J32" s="35"/>
      <c r="K32" s="35"/>
      <c r="L32" s="46" t="s">
        <v>173</v>
      </c>
      <c r="M32" s="120"/>
    </row>
    <row r="33" spans="1:13" s="6" customFormat="1" ht="19.899999999999999" customHeight="1" x14ac:dyDescent="0.3">
      <c r="A33" s="64"/>
      <c r="B33" s="37" t="s">
        <v>103</v>
      </c>
      <c r="C33" s="65" t="s">
        <v>12</v>
      </c>
      <c r="D33" s="47" t="s">
        <v>202</v>
      </c>
      <c r="E33" s="38" t="str">
        <f t="shared" si="0"/>
        <v>Product Designation Allignment Project</v>
      </c>
      <c r="F33" s="50"/>
      <c r="G33" s="49"/>
      <c r="H33" s="35"/>
      <c r="I33" s="35"/>
      <c r="J33" s="35"/>
      <c r="K33" s="35"/>
      <c r="L33" s="46" t="s">
        <v>173</v>
      </c>
      <c r="M33" s="120"/>
    </row>
    <row r="34" spans="1:13" s="6" customFormat="1" ht="19.899999999999999" customHeight="1" x14ac:dyDescent="0.3">
      <c r="A34" s="64"/>
      <c r="B34" s="43" t="s">
        <v>101</v>
      </c>
      <c r="C34" s="65" t="s">
        <v>12</v>
      </c>
      <c r="D34" s="47" t="s">
        <v>202</v>
      </c>
      <c r="E34" s="38" t="str">
        <f t="shared" si="0"/>
        <v>Product Designation Allignment Project</v>
      </c>
      <c r="F34" s="50"/>
      <c r="G34" s="49"/>
      <c r="H34" s="35"/>
      <c r="I34" s="35"/>
      <c r="J34" s="35"/>
      <c r="K34" s="35"/>
      <c r="L34" s="46" t="s">
        <v>173</v>
      </c>
      <c r="M34" s="120"/>
    </row>
    <row r="35" spans="1:13" s="6" customFormat="1" ht="19.899999999999999" customHeight="1" x14ac:dyDescent="0.3">
      <c r="A35" s="64"/>
      <c r="B35" s="37" t="s">
        <v>150</v>
      </c>
      <c r="C35" s="65" t="s">
        <v>12</v>
      </c>
      <c r="D35" s="47" t="s">
        <v>202</v>
      </c>
      <c r="E35" s="38" t="str">
        <f t="shared" si="0"/>
        <v>Product Designation Allignment Project</v>
      </c>
      <c r="F35" s="50"/>
      <c r="G35" s="49"/>
      <c r="H35" s="35"/>
      <c r="I35" s="35"/>
      <c r="J35" s="35"/>
      <c r="K35" s="35"/>
      <c r="L35" s="46" t="s">
        <v>173</v>
      </c>
      <c r="M35" s="120"/>
    </row>
    <row r="36" spans="1:13" s="6" customFormat="1" ht="19.899999999999999" customHeight="1" x14ac:dyDescent="0.3">
      <c r="A36" s="64"/>
      <c r="B36" s="37" t="s">
        <v>125</v>
      </c>
      <c r="C36" s="65" t="s">
        <v>12</v>
      </c>
      <c r="D36" s="47" t="s">
        <v>202</v>
      </c>
      <c r="E36" s="38" t="str">
        <f t="shared" si="0"/>
        <v>Product Designation Allignment Project</v>
      </c>
      <c r="F36" s="50"/>
      <c r="G36" s="49"/>
      <c r="H36" s="35"/>
      <c r="I36" s="35"/>
      <c r="J36" s="35"/>
      <c r="K36" s="35"/>
      <c r="L36" s="46" t="s">
        <v>173</v>
      </c>
      <c r="M36" s="120"/>
    </row>
    <row r="37" spans="1:13" s="6" customFormat="1" ht="19.899999999999999" customHeight="1" x14ac:dyDescent="0.3">
      <c r="A37" s="64"/>
      <c r="B37" s="43" t="s">
        <v>118</v>
      </c>
      <c r="C37" s="65" t="s">
        <v>12</v>
      </c>
      <c r="D37" s="47" t="s">
        <v>202</v>
      </c>
      <c r="E37" s="38" t="str">
        <f t="shared" si="0"/>
        <v>Product Designation Allignment Project</v>
      </c>
      <c r="F37" s="50"/>
      <c r="G37" s="49"/>
      <c r="H37" s="35"/>
      <c r="I37" s="35"/>
      <c r="J37" s="35"/>
      <c r="K37" s="35"/>
      <c r="L37" s="46" t="s">
        <v>173</v>
      </c>
      <c r="M37" s="120"/>
    </row>
    <row r="38" spans="1:13" s="6" customFormat="1" ht="19.899999999999999" customHeight="1" x14ac:dyDescent="0.3">
      <c r="A38" s="64"/>
      <c r="B38" s="43" t="s">
        <v>127</v>
      </c>
      <c r="C38" s="65" t="s">
        <v>12</v>
      </c>
      <c r="D38" s="47" t="s">
        <v>202</v>
      </c>
      <c r="E38" s="38" t="str">
        <f t="shared" si="0"/>
        <v>Product Designation Allignment Project</v>
      </c>
      <c r="F38" s="50"/>
      <c r="G38" s="49"/>
      <c r="H38" s="35"/>
      <c r="I38" s="35"/>
      <c r="J38" s="35"/>
      <c r="K38" s="35"/>
      <c r="L38" s="46" t="s">
        <v>173</v>
      </c>
      <c r="M38" s="120"/>
    </row>
    <row r="39" spans="1:13" s="6" customFormat="1" ht="19.899999999999999" customHeight="1" x14ac:dyDescent="0.3">
      <c r="A39" s="64"/>
      <c r="B39" s="43" t="s">
        <v>117</v>
      </c>
      <c r="C39" s="65" t="s">
        <v>12</v>
      </c>
      <c r="D39" s="47" t="s">
        <v>202</v>
      </c>
      <c r="E39" s="38" t="str">
        <f t="shared" si="0"/>
        <v>Product Designation Allignment Project</v>
      </c>
      <c r="F39" s="50"/>
      <c r="G39" s="49"/>
      <c r="H39" s="35"/>
      <c r="I39" s="35"/>
      <c r="J39" s="35"/>
      <c r="K39" s="35"/>
      <c r="L39" s="46" t="s">
        <v>173</v>
      </c>
      <c r="M39" s="120"/>
    </row>
    <row r="40" spans="1:13" s="6" customFormat="1" ht="19.899999999999999" customHeight="1" x14ac:dyDescent="0.3">
      <c r="A40" s="64"/>
      <c r="B40" s="43" t="s">
        <v>119</v>
      </c>
      <c r="C40" s="65" t="s">
        <v>12</v>
      </c>
      <c r="D40" s="47" t="s">
        <v>202</v>
      </c>
      <c r="E40" s="38" t="str">
        <f t="shared" si="0"/>
        <v>Product Designation Allignment Project</v>
      </c>
      <c r="F40" s="50"/>
      <c r="G40" s="49"/>
      <c r="H40" s="35"/>
      <c r="I40" s="35"/>
      <c r="J40" s="35"/>
      <c r="K40" s="35"/>
      <c r="L40" s="46" t="s">
        <v>173</v>
      </c>
      <c r="M40" s="120"/>
    </row>
    <row r="41" spans="1:13" s="36" customFormat="1" ht="19.899999999999999" customHeight="1" x14ac:dyDescent="0.3">
      <c r="A41" s="64"/>
      <c r="B41" s="37" t="s">
        <v>109</v>
      </c>
      <c r="C41" s="65" t="s">
        <v>12</v>
      </c>
      <c r="D41" s="47" t="s">
        <v>202</v>
      </c>
      <c r="E41" s="38" t="str">
        <f t="shared" si="0"/>
        <v>Product Designation Allignment Project</v>
      </c>
      <c r="F41" s="50"/>
      <c r="G41" s="49"/>
      <c r="H41" s="35"/>
      <c r="I41" s="35"/>
      <c r="J41" s="35"/>
      <c r="K41" s="35"/>
      <c r="L41" s="46" t="s">
        <v>173</v>
      </c>
      <c r="M41" s="120"/>
    </row>
    <row r="42" spans="1:13" s="36" customFormat="1" ht="19.899999999999999" customHeight="1" x14ac:dyDescent="0.3">
      <c r="A42" s="64"/>
      <c r="B42" s="37" t="s">
        <v>107</v>
      </c>
      <c r="C42" s="65" t="s">
        <v>12</v>
      </c>
      <c r="D42" s="47" t="s">
        <v>202</v>
      </c>
      <c r="E42" s="38" t="str">
        <f t="shared" si="0"/>
        <v>Product Designation Allignment Project</v>
      </c>
      <c r="F42" s="50"/>
      <c r="G42" s="49"/>
      <c r="H42" s="35"/>
      <c r="I42" s="35"/>
      <c r="J42" s="35"/>
      <c r="K42" s="35"/>
      <c r="L42" s="46" t="s">
        <v>173</v>
      </c>
      <c r="M42" s="120"/>
    </row>
    <row r="43" spans="1:13" s="36" customFormat="1" ht="19.899999999999999" customHeight="1" x14ac:dyDescent="0.3">
      <c r="A43" s="64"/>
      <c r="B43" s="37" t="s">
        <v>105</v>
      </c>
      <c r="C43" s="65" t="s">
        <v>12</v>
      </c>
      <c r="D43" s="47" t="s">
        <v>202</v>
      </c>
      <c r="E43" s="38" t="str">
        <f t="shared" ref="E43:E79" si="1">$B$3</f>
        <v>Product Designation Allignment Project</v>
      </c>
      <c r="F43" s="50"/>
      <c r="G43" s="49"/>
      <c r="H43" s="35"/>
      <c r="I43" s="35"/>
      <c r="J43" s="35"/>
      <c r="K43" s="35"/>
      <c r="L43" s="46" t="s">
        <v>173</v>
      </c>
      <c r="M43" s="120"/>
    </row>
    <row r="44" spans="1:13" s="36" customFormat="1" ht="19.899999999999999" customHeight="1" x14ac:dyDescent="0.3">
      <c r="A44" s="64"/>
      <c r="B44" s="43" t="s">
        <v>113</v>
      </c>
      <c r="C44" s="65" t="s">
        <v>12</v>
      </c>
      <c r="D44" s="47" t="s">
        <v>202</v>
      </c>
      <c r="E44" s="38" t="str">
        <f t="shared" si="1"/>
        <v>Product Designation Allignment Project</v>
      </c>
      <c r="F44" s="50"/>
      <c r="G44" s="49"/>
      <c r="H44" s="35"/>
      <c r="I44" s="35"/>
      <c r="J44" s="35"/>
      <c r="K44" s="35"/>
      <c r="L44" s="46" t="s">
        <v>173</v>
      </c>
      <c r="M44" s="120"/>
    </row>
    <row r="45" spans="1:13" s="36" customFormat="1" ht="19.899999999999999" customHeight="1" x14ac:dyDescent="0.3">
      <c r="A45" s="64"/>
      <c r="B45" s="43" t="s">
        <v>111</v>
      </c>
      <c r="C45" s="65" t="s">
        <v>12</v>
      </c>
      <c r="D45" s="47" t="s">
        <v>202</v>
      </c>
      <c r="E45" s="38" t="str">
        <f t="shared" si="1"/>
        <v>Product Designation Allignment Project</v>
      </c>
      <c r="F45" s="50"/>
      <c r="G45" s="49"/>
      <c r="H45" s="35"/>
      <c r="I45" s="35"/>
      <c r="J45" s="35"/>
      <c r="K45" s="35"/>
      <c r="L45" s="46" t="s">
        <v>173</v>
      </c>
      <c r="M45" s="120"/>
    </row>
    <row r="46" spans="1:13" s="36" customFormat="1" ht="19.899999999999999" customHeight="1" x14ac:dyDescent="0.3">
      <c r="A46" s="64"/>
      <c r="B46" s="43" t="s">
        <v>121</v>
      </c>
      <c r="C46" s="65" t="s">
        <v>14</v>
      </c>
      <c r="D46" s="47" t="s">
        <v>202</v>
      </c>
      <c r="E46" s="38" t="str">
        <f t="shared" si="1"/>
        <v>Product Designation Allignment Project</v>
      </c>
      <c r="F46" s="50"/>
      <c r="G46" s="49"/>
      <c r="H46" s="35"/>
      <c r="I46" s="35"/>
      <c r="J46" s="35"/>
      <c r="K46" s="35"/>
      <c r="L46" s="46" t="s">
        <v>173</v>
      </c>
      <c r="M46" s="120"/>
    </row>
    <row r="47" spans="1:13" s="36" customFormat="1" ht="19.899999999999999" customHeight="1" x14ac:dyDescent="0.3">
      <c r="A47" s="64"/>
      <c r="B47" s="43" t="s">
        <v>128</v>
      </c>
      <c r="C47" s="65" t="s">
        <v>14</v>
      </c>
      <c r="D47" s="47" t="s">
        <v>202</v>
      </c>
      <c r="E47" s="38" t="str">
        <f t="shared" si="1"/>
        <v>Product Designation Allignment Project</v>
      </c>
      <c r="F47" s="50"/>
      <c r="G47" s="49"/>
      <c r="H47" s="35"/>
      <c r="I47" s="35"/>
      <c r="J47" s="35"/>
      <c r="K47" s="35"/>
      <c r="L47" s="46" t="s">
        <v>173</v>
      </c>
      <c r="M47" s="120"/>
    </row>
    <row r="48" spans="1:13" s="36" customFormat="1" ht="19.899999999999999" customHeight="1" x14ac:dyDescent="0.3">
      <c r="A48" s="64"/>
      <c r="B48" s="43" t="s">
        <v>120</v>
      </c>
      <c r="C48" s="65" t="s">
        <v>14</v>
      </c>
      <c r="D48" s="47" t="s">
        <v>202</v>
      </c>
      <c r="E48" s="38" t="str">
        <f t="shared" si="1"/>
        <v>Product Designation Allignment Project</v>
      </c>
      <c r="F48" s="50"/>
      <c r="G48" s="49"/>
      <c r="H48" s="35"/>
      <c r="I48" s="35"/>
      <c r="J48" s="35"/>
      <c r="K48" s="35"/>
      <c r="L48" s="46" t="s">
        <v>173</v>
      </c>
      <c r="M48" s="120"/>
    </row>
    <row r="49" spans="1:13" s="36" customFormat="1" ht="19.899999999999999" customHeight="1" x14ac:dyDescent="0.3">
      <c r="A49" s="64"/>
      <c r="B49" s="43" t="s">
        <v>122</v>
      </c>
      <c r="C49" s="65" t="s">
        <v>14</v>
      </c>
      <c r="D49" s="47" t="s">
        <v>202</v>
      </c>
      <c r="E49" s="38" t="str">
        <f t="shared" si="1"/>
        <v>Product Designation Allignment Project</v>
      </c>
      <c r="F49" s="50"/>
      <c r="G49" s="49"/>
      <c r="H49" s="35"/>
      <c r="I49" s="35"/>
      <c r="J49" s="35"/>
      <c r="K49" s="35"/>
      <c r="L49" s="46" t="s">
        <v>173</v>
      </c>
      <c r="M49" s="120"/>
    </row>
    <row r="50" spans="1:13" s="36" customFormat="1" ht="19.899999999999999" customHeight="1" x14ac:dyDescent="0.3">
      <c r="A50" s="45"/>
      <c r="B50" s="43" t="s">
        <v>83</v>
      </c>
      <c r="C50" s="47" t="s">
        <v>13</v>
      </c>
      <c r="D50" s="47" t="s">
        <v>202</v>
      </c>
      <c r="E50" s="34" t="str">
        <f t="shared" si="1"/>
        <v>Product Designation Allignment Project</v>
      </c>
      <c r="F50" s="48"/>
      <c r="G50" s="49"/>
      <c r="H50" s="51">
        <v>42321</v>
      </c>
      <c r="I50" s="51"/>
      <c r="J50" s="51"/>
      <c r="K50" s="43"/>
      <c r="L50" s="53" t="s">
        <v>171</v>
      </c>
      <c r="M50" s="97"/>
    </row>
    <row r="51" spans="1:13" s="36" customFormat="1" ht="19.899999999999999" customHeight="1" x14ac:dyDescent="0.3">
      <c r="A51" s="45"/>
      <c r="B51" s="43" t="s">
        <v>84</v>
      </c>
      <c r="C51" s="47" t="s">
        <v>13</v>
      </c>
      <c r="D51" s="47" t="s">
        <v>202</v>
      </c>
      <c r="E51" s="34" t="str">
        <f t="shared" si="1"/>
        <v>Product Designation Allignment Project</v>
      </c>
      <c r="F51" s="48"/>
      <c r="G51" s="49"/>
      <c r="H51" s="51">
        <v>42321</v>
      </c>
      <c r="I51" s="51"/>
      <c r="J51" s="51"/>
      <c r="K51" s="43"/>
      <c r="L51" s="53" t="s">
        <v>171</v>
      </c>
      <c r="M51" s="97"/>
    </row>
    <row r="52" spans="1:13" s="36" customFormat="1" ht="19.899999999999999" customHeight="1" x14ac:dyDescent="0.3">
      <c r="A52" s="45"/>
      <c r="B52" s="37" t="s">
        <v>87</v>
      </c>
      <c r="C52" s="47" t="s">
        <v>13</v>
      </c>
      <c r="D52" s="47" t="s">
        <v>202</v>
      </c>
      <c r="E52" s="34" t="str">
        <f t="shared" si="1"/>
        <v>Product Designation Allignment Project</v>
      </c>
      <c r="F52" s="48"/>
      <c r="G52" s="49"/>
      <c r="H52" s="35"/>
      <c r="I52" s="35"/>
      <c r="J52" s="35"/>
      <c r="K52" s="35"/>
      <c r="L52" s="53" t="s">
        <v>171</v>
      </c>
      <c r="M52" s="97"/>
    </row>
    <row r="53" spans="1:13" s="36" customFormat="1" ht="19.899999999999999" customHeight="1" x14ac:dyDescent="0.3">
      <c r="A53" s="64"/>
      <c r="B53" s="43" t="s">
        <v>85</v>
      </c>
      <c r="C53" s="47" t="s">
        <v>13</v>
      </c>
      <c r="D53" s="47" t="s">
        <v>202</v>
      </c>
      <c r="E53" s="38" t="str">
        <f t="shared" si="1"/>
        <v>Product Designation Allignment Project</v>
      </c>
      <c r="F53" s="50"/>
      <c r="G53" s="49"/>
      <c r="H53" s="35"/>
      <c r="I53" s="35"/>
      <c r="J53" s="35"/>
      <c r="K53" s="35"/>
      <c r="L53" s="53" t="s">
        <v>171</v>
      </c>
      <c r="M53" s="120"/>
    </row>
    <row r="54" spans="1:13" s="36" customFormat="1" ht="19.899999999999999" customHeight="1" x14ac:dyDescent="0.3">
      <c r="A54" s="45"/>
      <c r="B54" s="43" t="s">
        <v>98</v>
      </c>
      <c r="C54" s="47" t="s">
        <v>13</v>
      </c>
      <c r="D54" s="47" t="s">
        <v>202</v>
      </c>
      <c r="E54" s="34" t="str">
        <f t="shared" si="1"/>
        <v>Product Designation Allignment Project</v>
      </c>
      <c r="F54" s="48"/>
      <c r="G54" s="49"/>
      <c r="H54" s="51">
        <v>42321</v>
      </c>
      <c r="I54" s="51"/>
      <c r="J54" s="51"/>
      <c r="K54" s="43"/>
      <c r="L54" s="53" t="s">
        <v>171</v>
      </c>
      <c r="M54" s="97"/>
    </row>
    <row r="55" spans="1:13" s="36" customFormat="1" ht="19.899999999999999" customHeight="1" x14ac:dyDescent="0.3">
      <c r="A55" s="45"/>
      <c r="B55" s="43" t="s">
        <v>82</v>
      </c>
      <c r="C55" s="47" t="s">
        <v>13</v>
      </c>
      <c r="D55" s="47" t="s">
        <v>202</v>
      </c>
      <c r="E55" s="34" t="str">
        <f t="shared" si="1"/>
        <v>Product Designation Allignment Project</v>
      </c>
      <c r="F55" s="48"/>
      <c r="G55" s="49"/>
      <c r="H55" s="51">
        <v>42321</v>
      </c>
      <c r="I55" s="51"/>
      <c r="J55" s="51"/>
      <c r="K55" s="43"/>
      <c r="L55" s="53" t="s">
        <v>171</v>
      </c>
      <c r="M55" s="97"/>
    </row>
    <row r="56" spans="1:13" s="36" customFormat="1" ht="19.899999999999999" customHeight="1" x14ac:dyDescent="0.3">
      <c r="A56" s="45"/>
      <c r="B56" s="43" t="s">
        <v>86</v>
      </c>
      <c r="C56" s="47" t="s">
        <v>13</v>
      </c>
      <c r="D56" s="47" t="s">
        <v>202</v>
      </c>
      <c r="E56" s="34" t="str">
        <f t="shared" si="1"/>
        <v>Product Designation Allignment Project</v>
      </c>
      <c r="F56" s="48"/>
      <c r="G56" s="49"/>
      <c r="H56" s="35"/>
      <c r="I56" s="35"/>
      <c r="J56" s="35"/>
      <c r="K56" s="35"/>
      <c r="L56" s="53" t="s">
        <v>171</v>
      </c>
      <c r="M56" s="97"/>
    </row>
    <row r="57" spans="1:13" s="36" customFormat="1" ht="19.899999999999999" customHeight="1" x14ac:dyDescent="0.3">
      <c r="A57" s="45"/>
      <c r="B57" s="37" t="s">
        <v>148</v>
      </c>
      <c r="C57" s="47" t="s">
        <v>13</v>
      </c>
      <c r="D57" s="47" t="s">
        <v>202</v>
      </c>
      <c r="E57" s="34" t="str">
        <f t="shared" si="1"/>
        <v>Product Designation Allignment Project</v>
      </c>
      <c r="F57" s="48"/>
      <c r="G57" s="49"/>
      <c r="H57" s="35"/>
      <c r="I57" s="35"/>
      <c r="J57" s="35"/>
      <c r="K57" s="35"/>
      <c r="L57" s="53" t="s">
        <v>171</v>
      </c>
      <c r="M57" s="97"/>
    </row>
    <row r="58" spans="1:13" s="36" customFormat="1" ht="19.899999999999999" customHeight="1" x14ac:dyDescent="0.3">
      <c r="A58" s="64"/>
      <c r="B58" s="43" t="s">
        <v>115</v>
      </c>
      <c r="C58" s="47" t="s">
        <v>13</v>
      </c>
      <c r="D58" s="47" t="s">
        <v>202</v>
      </c>
      <c r="E58" s="38" t="str">
        <f t="shared" si="1"/>
        <v>Product Designation Allignment Project</v>
      </c>
      <c r="F58" s="50"/>
      <c r="G58" s="49"/>
      <c r="H58" s="35"/>
      <c r="I58" s="35"/>
      <c r="J58" s="35"/>
      <c r="K58" s="35"/>
      <c r="L58" s="53" t="s">
        <v>171</v>
      </c>
      <c r="M58" s="120"/>
    </row>
    <row r="59" spans="1:13" s="36" customFormat="1" ht="19.899999999999999" customHeight="1" x14ac:dyDescent="0.3">
      <c r="A59" s="64"/>
      <c r="B59" s="43" t="s">
        <v>126</v>
      </c>
      <c r="C59" s="47" t="s">
        <v>13</v>
      </c>
      <c r="D59" s="47" t="s">
        <v>202</v>
      </c>
      <c r="E59" s="38" t="str">
        <f t="shared" si="1"/>
        <v>Product Designation Allignment Project</v>
      </c>
      <c r="F59" s="50"/>
      <c r="G59" s="49"/>
      <c r="H59" s="35"/>
      <c r="I59" s="35"/>
      <c r="J59" s="35"/>
      <c r="K59" s="35"/>
      <c r="L59" s="53" t="s">
        <v>171</v>
      </c>
      <c r="M59" s="120"/>
    </row>
    <row r="60" spans="1:13" s="42" customFormat="1" ht="19.899999999999999" customHeight="1" x14ac:dyDescent="0.3">
      <c r="A60" s="64"/>
      <c r="B60" s="43" t="s">
        <v>114</v>
      </c>
      <c r="C60" s="47" t="s">
        <v>13</v>
      </c>
      <c r="D60" s="47" t="s">
        <v>202</v>
      </c>
      <c r="E60" s="38" t="str">
        <f t="shared" si="1"/>
        <v>Product Designation Allignment Project</v>
      </c>
      <c r="F60" s="50"/>
      <c r="G60" s="49"/>
      <c r="H60" s="35"/>
      <c r="I60" s="35"/>
      <c r="J60" s="35"/>
      <c r="K60" s="35"/>
      <c r="L60" s="53" t="s">
        <v>171</v>
      </c>
      <c r="M60" s="120"/>
    </row>
    <row r="61" spans="1:13" s="42" customFormat="1" ht="19.899999999999999" customHeight="1" x14ac:dyDescent="0.3">
      <c r="A61" s="64"/>
      <c r="B61" s="43" t="s">
        <v>116</v>
      </c>
      <c r="C61" s="47" t="s">
        <v>13</v>
      </c>
      <c r="D61" s="47" t="s">
        <v>202</v>
      </c>
      <c r="E61" s="38" t="str">
        <f t="shared" si="1"/>
        <v>Product Designation Allignment Project</v>
      </c>
      <c r="F61" s="50"/>
      <c r="G61" s="49"/>
      <c r="H61" s="35"/>
      <c r="I61" s="35"/>
      <c r="J61" s="35"/>
      <c r="K61" s="35"/>
      <c r="L61" s="53" t="s">
        <v>171</v>
      </c>
      <c r="M61" s="120"/>
    </row>
    <row r="62" spans="1:13" s="42" customFormat="1" ht="19.899999999999999" customHeight="1" x14ac:dyDescent="0.3">
      <c r="A62" s="45"/>
      <c r="B62" s="43" t="s">
        <v>93</v>
      </c>
      <c r="C62" s="47" t="s">
        <v>13</v>
      </c>
      <c r="D62" s="47" t="s">
        <v>202</v>
      </c>
      <c r="E62" s="34" t="str">
        <f t="shared" si="1"/>
        <v>Product Designation Allignment Project</v>
      </c>
      <c r="F62" s="48"/>
      <c r="G62" s="49"/>
      <c r="H62" s="43"/>
      <c r="I62" s="43"/>
      <c r="J62" s="43"/>
      <c r="K62" s="43"/>
      <c r="L62" s="53" t="s">
        <v>171</v>
      </c>
      <c r="M62" s="97"/>
    </row>
    <row r="63" spans="1:13" s="42" customFormat="1" ht="19.899999999999999" customHeight="1" x14ac:dyDescent="0.3">
      <c r="A63" s="45"/>
      <c r="B63" s="43" t="s">
        <v>94</v>
      </c>
      <c r="C63" s="47" t="s">
        <v>13</v>
      </c>
      <c r="D63" s="47" t="s">
        <v>202</v>
      </c>
      <c r="E63" s="34" t="str">
        <f t="shared" si="1"/>
        <v>Product Designation Allignment Project</v>
      </c>
      <c r="F63" s="48"/>
      <c r="G63" s="49"/>
      <c r="H63" s="43"/>
      <c r="I63" s="43"/>
      <c r="J63" s="43"/>
      <c r="K63" s="43"/>
      <c r="L63" s="53" t="s">
        <v>171</v>
      </c>
      <c r="M63" s="97"/>
    </row>
    <row r="64" spans="1:13" s="42" customFormat="1" ht="19.899999999999999" customHeight="1" x14ac:dyDescent="0.3">
      <c r="A64" s="45"/>
      <c r="B64" s="43"/>
      <c r="C64" s="47"/>
      <c r="D64" s="47"/>
      <c r="E64" s="34" t="str">
        <f t="shared" si="1"/>
        <v>Product Designation Allignment Project</v>
      </c>
      <c r="F64" s="48"/>
      <c r="G64" s="49"/>
      <c r="H64" s="43"/>
      <c r="I64" s="43"/>
      <c r="J64" s="43"/>
      <c r="K64" s="43"/>
      <c r="L64" s="53"/>
      <c r="M64" s="97"/>
    </row>
    <row r="65" spans="1:13" s="42" customFormat="1" ht="19.899999999999999" customHeight="1" x14ac:dyDescent="0.3">
      <c r="A65" s="45"/>
      <c r="B65" s="43"/>
      <c r="C65" s="47"/>
      <c r="D65" s="47"/>
      <c r="E65" s="34" t="str">
        <f t="shared" si="1"/>
        <v>Product Designation Allignment Project</v>
      </c>
      <c r="F65" s="48"/>
      <c r="G65" s="49"/>
      <c r="H65" s="43"/>
      <c r="I65" s="43"/>
      <c r="J65" s="43"/>
      <c r="K65" s="43"/>
      <c r="L65" s="53"/>
      <c r="M65" s="97"/>
    </row>
    <row r="66" spans="1:13" s="42" customFormat="1" ht="19.899999999999999" customHeight="1" x14ac:dyDescent="0.3">
      <c r="A66" s="45"/>
      <c r="B66" s="43"/>
      <c r="C66" s="47"/>
      <c r="D66" s="47"/>
      <c r="E66" s="34" t="str">
        <f t="shared" si="1"/>
        <v>Product Designation Allignment Project</v>
      </c>
      <c r="F66" s="48"/>
      <c r="G66" s="49"/>
      <c r="H66" s="43"/>
      <c r="I66" s="43"/>
      <c r="J66" s="43"/>
      <c r="K66" s="43"/>
      <c r="L66" s="53"/>
      <c r="M66" s="97"/>
    </row>
    <row r="67" spans="1:13" s="42" customFormat="1" ht="19.899999999999999" customHeight="1" x14ac:dyDescent="0.3">
      <c r="A67" s="45"/>
      <c r="B67" s="43"/>
      <c r="C67" s="47"/>
      <c r="D67" s="47"/>
      <c r="E67" s="34" t="str">
        <f t="shared" si="1"/>
        <v>Product Designation Allignment Project</v>
      </c>
      <c r="F67" s="48"/>
      <c r="G67" s="49"/>
      <c r="H67" s="43"/>
      <c r="I67" s="43"/>
      <c r="J67" s="43"/>
      <c r="K67" s="43"/>
      <c r="L67" s="53"/>
      <c r="M67" s="97"/>
    </row>
    <row r="68" spans="1:13" s="42" customFormat="1" ht="19.899999999999999" customHeight="1" x14ac:dyDescent="0.3">
      <c r="A68" s="45"/>
      <c r="B68" s="43"/>
      <c r="C68" s="47"/>
      <c r="D68" s="47"/>
      <c r="E68" s="34" t="str">
        <f t="shared" si="1"/>
        <v>Product Designation Allignment Project</v>
      </c>
      <c r="F68" s="48"/>
      <c r="G68" s="49"/>
      <c r="H68" s="43"/>
      <c r="I68" s="43"/>
      <c r="J68" s="43"/>
      <c r="K68" s="43"/>
      <c r="L68" s="53"/>
      <c r="M68" s="97"/>
    </row>
    <row r="69" spans="1:13" s="42" customFormat="1" ht="19.899999999999999" customHeight="1" x14ac:dyDescent="0.3">
      <c r="A69" s="45"/>
      <c r="B69" s="43"/>
      <c r="C69" s="47"/>
      <c r="D69" s="47"/>
      <c r="E69" s="34" t="str">
        <f t="shared" si="1"/>
        <v>Product Designation Allignment Project</v>
      </c>
      <c r="F69" s="48"/>
      <c r="G69" s="49"/>
      <c r="H69" s="43"/>
      <c r="I69" s="43"/>
      <c r="J69" s="43"/>
      <c r="K69" s="43"/>
      <c r="L69" s="53"/>
      <c r="M69" s="97"/>
    </row>
    <row r="70" spans="1:13" s="42" customFormat="1" ht="19.899999999999999" customHeight="1" x14ac:dyDescent="0.3">
      <c r="A70" s="45"/>
      <c r="B70" s="43"/>
      <c r="C70" s="47"/>
      <c r="D70" s="47"/>
      <c r="E70" s="34" t="str">
        <f t="shared" si="1"/>
        <v>Product Designation Allignment Project</v>
      </c>
      <c r="F70" s="48"/>
      <c r="G70" s="49"/>
      <c r="H70" s="43"/>
      <c r="I70" s="43"/>
      <c r="J70" s="43"/>
      <c r="K70" s="43"/>
      <c r="L70" s="53"/>
      <c r="M70" s="97"/>
    </row>
    <row r="71" spans="1:13" s="42" customFormat="1" ht="19.899999999999999" customHeight="1" x14ac:dyDescent="0.3">
      <c r="A71" s="45"/>
      <c r="B71" s="43"/>
      <c r="C71" s="47"/>
      <c r="D71" s="47"/>
      <c r="E71" s="34" t="str">
        <f t="shared" si="1"/>
        <v>Product Designation Allignment Project</v>
      </c>
      <c r="F71" s="48"/>
      <c r="G71" s="49"/>
      <c r="H71" s="43"/>
      <c r="I71" s="43"/>
      <c r="J71" s="43"/>
      <c r="K71" s="43"/>
      <c r="L71" s="53"/>
      <c r="M71" s="97"/>
    </row>
    <row r="72" spans="1:13" s="42" customFormat="1" ht="19.899999999999999" customHeight="1" x14ac:dyDescent="0.3">
      <c r="A72" s="45"/>
      <c r="B72" s="43"/>
      <c r="C72" s="47"/>
      <c r="D72" s="47"/>
      <c r="E72" s="34" t="str">
        <f t="shared" si="1"/>
        <v>Product Designation Allignment Project</v>
      </c>
      <c r="F72" s="48"/>
      <c r="G72" s="49"/>
      <c r="H72" s="43"/>
      <c r="I72" s="43"/>
      <c r="J72" s="43"/>
      <c r="K72" s="43"/>
      <c r="L72" s="53"/>
      <c r="M72" s="97"/>
    </row>
    <row r="73" spans="1:13" s="42" customFormat="1" ht="19.899999999999999" customHeight="1" x14ac:dyDescent="0.3">
      <c r="A73" s="45"/>
      <c r="B73" s="43"/>
      <c r="C73" s="47"/>
      <c r="D73" s="47"/>
      <c r="E73" s="34" t="str">
        <f t="shared" si="1"/>
        <v>Product Designation Allignment Project</v>
      </c>
      <c r="F73" s="48"/>
      <c r="G73" s="49"/>
      <c r="H73" s="43"/>
      <c r="I73" s="43"/>
      <c r="J73" s="43"/>
      <c r="K73" s="43"/>
      <c r="L73" s="53"/>
      <c r="M73" s="97"/>
    </row>
    <row r="74" spans="1:13" s="42" customFormat="1" ht="19.899999999999999" customHeight="1" x14ac:dyDescent="0.3">
      <c r="A74" s="45"/>
      <c r="B74" s="43"/>
      <c r="C74" s="47"/>
      <c r="D74" s="47"/>
      <c r="E74" s="34" t="str">
        <f t="shared" si="1"/>
        <v>Product Designation Allignment Project</v>
      </c>
      <c r="F74" s="48"/>
      <c r="G74" s="49"/>
      <c r="H74" s="43"/>
      <c r="I74" s="43"/>
      <c r="J74" s="43"/>
      <c r="K74" s="43"/>
      <c r="L74" s="53"/>
      <c r="M74" s="97"/>
    </row>
    <row r="75" spans="1:13" s="42" customFormat="1" ht="19.899999999999999" customHeight="1" x14ac:dyDescent="0.3">
      <c r="A75" s="45"/>
      <c r="B75" s="43"/>
      <c r="C75" s="47"/>
      <c r="D75" s="47"/>
      <c r="E75" s="34" t="str">
        <f t="shared" si="1"/>
        <v>Product Designation Allignment Project</v>
      </c>
      <c r="F75" s="48"/>
      <c r="G75" s="49"/>
      <c r="H75" s="43"/>
      <c r="I75" s="43"/>
      <c r="J75" s="43"/>
      <c r="K75" s="43"/>
      <c r="L75" s="53"/>
      <c r="M75" s="97"/>
    </row>
    <row r="76" spans="1:13" s="42" customFormat="1" ht="19.899999999999999" customHeight="1" x14ac:dyDescent="0.3">
      <c r="A76" s="45"/>
      <c r="B76" s="43"/>
      <c r="C76" s="47"/>
      <c r="D76" s="47"/>
      <c r="E76" s="34" t="str">
        <f t="shared" si="1"/>
        <v>Product Designation Allignment Project</v>
      </c>
      <c r="F76" s="48"/>
      <c r="G76" s="49"/>
      <c r="H76" s="43"/>
      <c r="I76" s="43"/>
      <c r="J76" s="43"/>
      <c r="K76" s="43"/>
      <c r="L76" s="53"/>
      <c r="M76" s="97"/>
    </row>
    <row r="77" spans="1:13" s="42" customFormat="1" ht="19.899999999999999" customHeight="1" x14ac:dyDescent="0.3">
      <c r="A77" s="45"/>
      <c r="B77" s="43"/>
      <c r="C77" s="47"/>
      <c r="D77" s="47"/>
      <c r="E77" s="34" t="str">
        <f t="shared" si="1"/>
        <v>Product Designation Allignment Project</v>
      </c>
      <c r="F77" s="48"/>
      <c r="G77" s="49"/>
      <c r="H77" s="43"/>
      <c r="I77" s="43"/>
      <c r="J77" s="43"/>
      <c r="K77" s="43"/>
      <c r="L77" s="53"/>
      <c r="M77" s="97"/>
    </row>
    <row r="78" spans="1:13" s="42" customFormat="1" ht="19.5" x14ac:dyDescent="0.3">
      <c r="A78" s="45"/>
      <c r="B78" s="43"/>
      <c r="C78" s="47"/>
      <c r="D78" s="47"/>
      <c r="E78" s="34" t="str">
        <f t="shared" si="1"/>
        <v>Product Designation Allignment Project</v>
      </c>
      <c r="F78" s="48"/>
      <c r="G78" s="49"/>
      <c r="H78" s="35"/>
      <c r="I78" s="35"/>
      <c r="J78" s="35"/>
      <c r="K78" s="35"/>
      <c r="L78" s="53"/>
      <c r="M78" s="120"/>
    </row>
    <row r="79" spans="1:13" ht="19.5" x14ac:dyDescent="0.25">
      <c r="A79" s="45"/>
      <c r="B79" s="43"/>
      <c r="C79" s="47"/>
      <c r="D79" s="47"/>
      <c r="E79" s="38" t="str">
        <f t="shared" si="1"/>
        <v>Product Designation Allignment Project</v>
      </c>
      <c r="F79" s="50"/>
      <c r="G79" s="49"/>
      <c r="H79" s="35"/>
      <c r="I79" s="35"/>
      <c r="J79" s="35"/>
      <c r="K79" s="35"/>
      <c r="L79" s="53"/>
      <c r="M79" s="120"/>
    </row>
    <row r="80" spans="1:13" x14ac:dyDescent="0.25">
      <c r="M80" s="121"/>
    </row>
    <row r="81" spans="13:13" x14ac:dyDescent="0.25">
      <c r="M81" s="121"/>
    </row>
    <row r="82" spans="13:13" x14ac:dyDescent="0.25">
      <c r="M82" s="121"/>
    </row>
    <row r="83" spans="13:13" x14ac:dyDescent="0.25">
      <c r="M83" s="121"/>
    </row>
    <row r="84" spans="13:13" x14ac:dyDescent="0.25">
      <c r="M84" s="121"/>
    </row>
    <row r="85" spans="13:13" x14ac:dyDescent="0.25">
      <c r="M85" s="121"/>
    </row>
    <row r="86" spans="13:13" x14ac:dyDescent="0.25">
      <c r="M86" s="121"/>
    </row>
    <row r="87" spans="13:13" x14ac:dyDescent="0.25">
      <c r="M87" s="121"/>
    </row>
    <row r="88" spans="13:13" x14ac:dyDescent="0.25">
      <c r="M88" s="121"/>
    </row>
    <row r="89" spans="13:13" x14ac:dyDescent="0.25">
      <c r="M89" s="121"/>
    </row>
    <row r="90" spans="13:13" x14ac:dyDescent="0.25">
      <c r="M90" s="121"/>
    </row>
    <row r="91" spans="13:13" x14ac:dyDescent="0.25">
      <c r="M91" s="121"/>
    </row>
    <row r="92" spans="13:13" x14ac:dyDescent="0.25">
      <c r="M92" s="121"/>
    </row>
    <row r="93" spans="13:13" x14ac:dyDescent="0.25">
      <c r="M93" s="121"/>
    </row>
    <row r="94" spans="13:13" x14ac:dyDescent="0.25">
      <c r="M94" s="121"/>
    </row>
    <row r="95" spans="13:13" x14ac:dyDescent="0.25">
      <c r="M95" s="121"/>
    </row>
    <row r="96" spans="13:13" x14ac:dyDescent="0.25">
      <c r="M96" s="121"/>
    </row>
    <row r="97" spans="13:13" x14ac:dyDescent="0.25">
      <c r="M97" s="121"/>
    </row>
    <row r="98" spans="13:13" x14ac:dyDescent="0.25">
      <c r="M98" s="121"/>
    </row>
    <row r="99" spans="13:13" x14ac:dyDescent="0.25">
      <c r="M99" s="121"/>
    </row>
    <row r="100" spans="13:13" x14ac:dyDescent="0.25">
      <c r="M100" s="121"/>
    </row>
    <row r="101" spans="13:13" x14ac:dyDescent="0.25">
      <c r="M101" s="121"/>
    </row>
    <row r="102" spans="13:13" x14ac:dyDescent="0.25">
      <c r="M102" s="121"/>
    </row>
    <row r="103" spans="13:13" x14ac:dyDescent="0.25">
      <c r="M103" s="121"/>
    </row>
    <row r="104" spans="13:13" x14ac:dyDescent="0.25">
      <c r="M104" s="121"/>
    </row>
    <row r="105" spans="13:13" x14ac:dyDescent="0.25">
      <c r="M105" s="121"/>
    </row>
    <row r="106" spans="13:13" x14ac:dyDescent="0.25">
      <c r="M106" s="121"/>
    </row>
    <row r="107" spans="13:13" x14ac:dyDescent="0.25">
      <c r="M107" s="121"/>
    </row>
    <row r="108" spans="13:13" x14ac:dyDescent="0.25">
      <c r="M108" s="121"/>
    </row>
    <row r="109" spans="13:13" x14ac:dyDescent="0.25">
      <c r="M109" s="121"/>
    </row>
    <row r="110" spans="13:13" x14ac:dyDescent="0.25">
      <c r="M110" s="121"/>
    </row>
    <row r="111" spans="13:13" x14ac:dyDescent="0.25">
      <c r="M111" s="121"/>
    </row>
    <row r="112" spans="13:13" x14ac:dyDescent="0.25">
      <c r="M112" s="121"/>
    </row>
    <row r="113" spans="13:13" x14ac:dyDescent="0.25">
      <c r="M113" s="121"/>
    </row>
    <row r="114" spans="13:13" x14ac:dyDescent="0.25">
      <c r="M114" s="121"/>
    </row>
    <row r="115" spans="13:13" x14ac:dyDescent="0.25">
      <c r="M115" s="121"/>
    </row>
    <row r="116" spans="13:13" x14ac:dyDescent="0.25">
      <c r="M116" s="121"/>
    </row>
    <row r="117" spans="13:13" x14ac:dyDescent="0.25">
      <c r="M117" s="121"/>
    </row>
    <row r="118" spans="13:13" x14ac:dyDescent="0.25">
      <c r="M118" s="121"/>
    </row>
    <row r="119" spans="13:13" x14ac:dyDescent="0.25">
      <c r="M119" s="121"/>
    </row>
    <row r="120" spans="13:13" x14ac:dyDescent="0.25">
      <c r="M120" s="121"/>
    </row>
    <row r="121" spans="13:13" x14ac:dyDescent="0.25">
      <c r="M121" s="121"/>
    </row>
    <row r="122" spans="13:13" x14ac:dyDescent="0.25">
      <c r="M122" s="121"/>
    </row>
    <row r="123" spans="13:13" x14ac:dyDescent="0.25">
      <c r="M123" s="121"/>
    </row>
    <row r="124" spans="13:13" x14ac:dyDescent="0.25">
      <c r="M124" s="121"/>
    </row>
    <row r="125" spans="13:13" x14ac:dyDescent="0.25">
      <c r="M125" s="121"/>
    </row>
    <row r="126" spans="13:13" x14ac:dyDescent="0.25">
      <c r="M126" s="121"/>
    </row>
    <row r="127" spans="13:13" x14ac:dyDescent="0.25">
      <c r="M127" s="121"/>
    </row>
    <row r="128" spans="13:13" x14ac:dyDescent="0.25">
      <c r="M128" s="121"/>
    </row>
    <row r="129" spans="13:13" x14ac:dyDescent="0.25">
      <c r="M129" s="121"/>
    </row>
    <row r="130" spans="13:13" x14ac:dyDescent="0.25">
      <c r="M130" s="121"/>
    </row>
    <row r="131" spans="13:13" x14ac:dyDescent="0.25">
      <c r="M131" s="121"/>
    </row>
    <row r="132" spans="13:13" x14ac:dyDescent="0.25">
      <c r="M132" s="121"/>
    </row>
    <row r="133" spans="13:13" x14ac:dyDescent="0.25">
      <c r="M133" s="121"/>
    </row>
    <row r="134" spans="13:13" x14ac:dyDescent="0.25">
      <c r="M134" s="121"/>
    </row>
    <row r="135" spans="13:13" x14ac:dyDescent="0.25">
      <c r="M135" s="121"/>
    </row>
    <row r="136" spans="13:13" x14ac:dyDescent="0.25">
      <c r="M136" s="121"/>
    </row>
    <row r="137" spans="13:13" x14ac:dyDescent="0.25">
      <c r="M137" s="121"/>
    </row>
    <row r="138" spans="13:13" x14ac:dyDescent="0.25">
      <c r="M138" s="121"/>
    </row>
    <row r="139" spans="13:13" x14ac:dyDescent="0.25">
      <c r="M139" s="121"/>
    </row>
    <row r="140" spans="13:13" x14ac:dyDescent="0.25">
      <c r="M140" s="121"/>
    </row>
    <row r="141" spans="13:13" x14ac:dyDescent="0.25">
      <c r="M141" s="121"/>
    </row>
    <row r="142" spans="13:13" x14ac:dyDescent="0.25">
      <c r="M142" s="121"/>
    </row>
    <row r="143" spans="13:13" x14ac:dyDescent="0.25">
      <c r="M143" s="121"/>
    </row>
    <row r="144" spans="13:13" x14ac:dyDescent="0.25">
      <c r="M144" s="121"/>
    </row>
    <row r="145" spans="13:13" x14ac:dyDescent="0.25">
      <c r="M145" s="121"/>
    </row>
    <row r="146" spans="13:13" x14ac:dyDescent="0.25">
      <c r="M146" s="121"/>
    </row>
    <row r="147" spans="13:13" x14ac:dyDescent="0.25">
      <c r="M147" s="121"/>
    </row>
    <row r="148" spans="13:13" x14ac:dyDescent="0.25">
      <c r="M148" s="121"/>
    </row>
    <row r="149" spans="13:13" x14ac:dyDescent="0.25">
      <c r="M149" s="121"/>
    </row>
    <row r="150" spans="13:13" x14ac:dyDescent="0.25">
      <c r="M150" s="121"/>
    </row>
    <row r="151" spans="13:13" x14ac:dyDescent="0.25">
      <c r="M151" s="121"/>
    </row>
    <row r="152" spans="13:13" x14ac:dyDescent="0.25">
      <c r="M152" s="121"/>
    </row>
    <row r="153" spans="13:13" x14ac:dyDescent="0.25">
      <c r="M153" s="121"/>
    </row>
    <row r="154" spans="13:13" x14ac:dyDescent="0.25">
      <c r="M154" s="121"/>
    </row>
    <row r="155" spans="13:13" x14ac:dyDescent="0.25">
      <c r="M155" s="121"/>
    </row>
    <row r="156" spans="13:13" x14ac:dyDescent="0.25">
      <c r="M156" s="121"/>
    </row>
    <row r="157" spans="13:13" x14ac:dyDescent="0.25">
      <c r="M157" s="121"/>
    </row>
    <row r="158" spans="13:13" x14ac:dyDescent="0.25">
      <c r="M158" s="121"/>
    </row>
    <row r="159" spans="13:13" x14ac:dyDescent="0.25">
      <c r="M159" s="121"/>
    </row>
    <row r="160" spans="13:13" x14ac:dyDescent="0.25">
      <c r="M160" s="121"/>
    </row>
    <row r="161" spans="13:13" x14ac:dyDescent="0.25">
      <c r="M161" s="121"/>
    </row>
    <row r="162" spans="13:13" x14ac:dyDescent="0.25">
      <c r="M162" s="121"/>
    </row>
    <row r="163" spans="13:13" x14ac:dyDescent="0.25">
      <c r="M163" s="121"/>
    </row>
    <row r="164" spans="13:13" x14ac:dyDescent="0.25">
      <c r="M164" s="121"/>
    </row>
    <row r="165" spans="13:13" x14ac:dyDescent="0.25">
      <c r="M165" s="121"/>
    </row>
    <row r="166" spans="13:13" x14ac:dyDescent="0.25">
      <c r="M166" s="121"/>
    </row>
    <row r="167" spans="13:13" x14ac:dyDescent="0.25">
      <c r="M167" s="121"/>
    </row>
    <row r="168" spans="13:13" x14ac:dyDescent="0.25">
      <c r="M168" s="121"/>
    </row>
    <row r="169" spans="13:13" x14ac:dyDescent="0.25">
      <c r="M169" s="121"/>
    </row>
    <row r="170" spans="13:13" x14ac:dyDescent="0.25">
      <c r="M170" s="121"/>
    </row>
    <row r="171" spans="13:13" x14ac:dyDescent="0.25">
      <c r="M171" s="121"/>
    </row>
    <row r="172" spans="13:13" x14ac:dyDescent="0.25">
      <c r="M172" s="121"/>
    </row>
    <row r="173" spans="13:13" x14ac:dyDescent="0.25">
      <c r="M173" s="121"/>
    </row>
    <row r="174" spans="13:13" x14ac:dyDescent="0.25">
      <c r="M174" s="121"/>
    </row>
    <row r="175" spans="13:13" x14ac:dyDescent="0.25">
      <c r="M175" s="121"/>
    </row>
    <row r="176" spans="13:13" x14ac:dyDescent="0.25">
      <c r="M176" s="121"/>
    </row>
    <row r="177" spans="13:13" x14ac:dyDescent="0.25">
      <c r="M177" s="121"/>
    </row>
    <row r="178" spans="13:13" x14ac:dyDescent="0.25">
      <c r="M178" s="121"/>
    </row>
    <row r="179" spans="13:13" x14ac:dyDescent="0.25">
      <c r="M179" s="121"/>
    </row>
    <row r="180" spans="13:13" x14ac:dyDescent="0.25">
      <c r="M180" s="121"/>
    </row>
    <row r="181" spans="13:13" x14ac:dyDescent="0.25">
      <c r="M181" s="121"/>
    </row>
    <row r="182" spans="13:13" x14ac:dyDescent="0.25">
      <c r="M182" s="121"/>
    </row>
    <row r="183" spans="13:13" x14ac:dyDescent="0.25">
      <c r="M183" s="121"/>
    </row>
    <row r="184" spans="13:13" x14ac:dyDescent="0.25">
      <c r="M184" s="121"/>
    </row>
    <row r="185" spans="13:13" x14ac:dyDescent="0.25">
      <c r="M185" s="121"/>
    </row>
    <row r="186" spans="13:13" x14ac:dyDescent="0.25">
      <c r="M186" s="121"/>
    </row>
    <row r="187" spans="13:13" x14ac:dyDescent="0.25">
      <c r="M187" s="121"/>
    </row>
    <row r="188" spans="13:13" x14ac:dyDescent="0.25">
      <c r="M188" s="121"/>
    </row>
    <row r="189" spans="13:13" x14ac:dyDescent="0.25">
      <c r="M189" s="121"/>
    </row>
    <row r="190" spans="13:13" x14ac:dyDescent="0.25">
      <c r="M190" s="121"/>
    </row>
    <row r="191" spans="13:13" x14ac:dyDescent="0.25">
      <c r="M191" s="121"/>
    </row>
    <row r="192" spans="13:13" x14ac:dyDescent="0.25">
      <c r="M192" s="121"/>
    </row>
    <row r="193" spans="13:13" x14ac:dyDescent="0.25">
      <c r="M193" s="121"/>
    </row>
  </sheetData>
  <mergeCells count="5">
    <mergeCell ref="B6:C6"/>
    <mergeCell ref="A1:M1"/>
    <mergeCell ref="B3:C3"/>
    <mergeCell ref="B4:C4"/>
    <mergeCell ref="B5:C5"/>
  </mergeCells>
  <conditionalFormatting sqref="C10:C25 C59:C79 C29:C33 C35:C36 C38:C39 C41:C42 C44:C45 C47:C50">
    <cfRule type="cellIs" dxfId="1231" priority="563" operator="equal">
      <formula>"High"</formula>
    </cfRule>
  </conditionalFormatting>
  <conditionalFormatting sqref="L11:L25 L29:L50 L59:L79">
    <cfRule type="cellIs" dxfId="1230" priority="560" operator="equal">
      <formula>"ACT"</formula>
    </cfRule>
    <cfRule type="cellIs" dxfId="1229" priority="561" operator="equal">
      <formula>"PRD"</formula>
    </cfRule>
    <cfRule type="cellIs" dxfId="1228" priority="562" operator="equal">
      <formula>"PND"</formula>
    </cfRule>
  </conditionalFormatting>
  <conditionalFormatting sqref="L11:L25 L29:L50 L59:L79">
    <cfRule type="cellIs" dxfId="1227" priority="559" operator="equal">
      <formula>"CMP"</formula>
    </cfRule>
  </conditionalFormatting>
  <conditionalFormatting sqref="C11:C25 C59:C79 C29:C33 C35:C36 C38:C39 C41:C42 C44:C45 C47:C50">
    <cfRule type="cellIs" dxfId="1226" priority="552" operator="equal">
      <formula>"Medium"</formula>
    </cfRule>
    <cfRule type="cellIs" dxfId="1225" priority="554" operator="equal">
      <formula>"Medium"</formula>
    </cfRule>
    <cfRule type="cellIs" dxfId="1224" priority="555" operator="equal">
      <formula>"Low"</formula>
    </cfRule>
    <cfRule type="cellIs" dxfId="1223" priority="556" operator="equal">
      <formula>"Low"</formula>
    </cfRule>
    <cfRule type="cellIs" dxfId="1222" priority="557" operator="equal">
      <formula>"Low"</formula>
    </cfRule>
  </conditionalFormatting>
  <conditionalFormatting sqref="C11:C25 C59:C79 C29:C33 C35:C36 C38:C39 C41:C42 C44:C45 C47:C50">
    <cfRule type="cellIs" dxfId="1221" priority="553" operator="equal">
      <formula>"Low"</formula>
    </cfRule>
  </conditionalFormatting>
  <conditionalFormatting sqref="C11:C19">
    <cfRule type="cellIs" dxfId="1220" priority="543" operator="equal">
      <formula>"Medium"</formula>
    </cfRule>
    <cfRule type="cellIs" dxfId="1219" priority="544" operator="equal">
      <formula>"Low"</formula>
    </cfRule>
    <cfRule type="cellIs" dxfId="1218" priority="545" operator="equal">
      <formula>"Low"</formula>
    </cfRule>
    <cfRule type="cellIs" dxfId="1217" priority="546" operator="equal">
      <formula>"Low"</formula>
    </cfRule>
  </conditionalFormatting>
  <conditionalFormatting sqref="L51:L54">
    <cfRule type="cellIs" dxfId="1216" priority="534" operator="equal">
      <formula>"ACT"</formula>
    </cfRule>
    <cfRule type="cellIs" dxfId="1215" priority="535" operator="equal">
      <formula>"PRD"</formula>
    </cfRule>
    <cfRule type="cellIs" dxfId="1214" priority="536" operator="equal">
      <formula>"PND"</formula>
    </cfRule>
  </conditionalFormatting>
  <conditionalFormatting sqref="L51:L54">
    <cfRule type="cellIs" dxfId="1213" priority="533" operator="equal">
      <formula>"CMP"</formula>
    </cfRule>
  </conditionalFormatting>
  <conditionalFormatting sqref="L55:L58">
    <cfRule type="cellIs" dxfId="1212" priority="523" operator="equal">
      <formula>"ACT"</formula>
    </cfRule>
    <cfRule type="cellIs" dxfId="1211" priority="524" operator="equal">
      <formula>"PRD"</formula>
    </cfRule>
    <cfRule type="cellIs" dxfId="1210" priority="525" operator="equal">
      <formula>"PND"</formula>
    </cfRule>
  </conditionalFormatting>
  <conditionalFormatting sqref="L55:L58">
    <cfRule type="cellIs" dxfId="1209" priority="522" operator="equal">
      <formula>"CMP"</formula>
    </cfRule>
  </conditionalFormatting>
  <conditionalFormatting sqref="C55:C58">
    <cfRule type="cellIs" dxfId="1208" priority="521" operator="equal">
      <formula>"High"</formula>
    </cfRule>
  </conditionalFormatting>
  <conditionalFormatting sqref="C55:C58">
    <cfRule type="cellIs" dxfId="1207" priority="515" operator="equal">
      <formula>"Medium"</formula>
    </cfRule>
    <cfRule type="cellIs" dxfId="1206" priority="517" operator="equal">
      <formula>"Medium"</formula>
    </cfRule>
    <cfRule type="cellIs" dxfId="1205" priority="518" operator="equal">
      <formula>"Low"</formula>
    </cfRule>
    <cfRule type="cellIs" dxfId="1204" priority="519" operator="equal">
      <formula>"Low"</formula>
    </cfRule>
    <cfRule type="cellIs" dxfId="1203" priority="520" operator="equal">
      <formula>"Low"</formula>
    </cfRule>
  </conditionalFormatting>
  <conditionalFormatting sqref="C55:C58">
    <cfRule type="cellIs" dxfId="1202" priority="516" operator="equal">
      <formula>"Low"</formula>
    </cfRule>
  </conditionalFormatting>
  <conditionalFormatting sqref="L26:L28">
    <cfRule type="cellIs" dxfId="1201" priority="512" operator="equal">
      <formula>"ACT"</formula>
    </cfRule>
    <cfRule type="cellIs" dxfId="1200" priority="513" operator="equal">
      <formula>"PRD"</formula>
    </cfRule>
    <cfRule type="cellIs" dxfId="1199" priority="514" operator="equal">
      <formula>"PND"</formula>
    </cfRule>
  </conditionalFormatting>
  <conditionalFormatting sqref="L26:L28">
    <cfRule type="cellIs" dxfId="1198" priority="511" operator="equal">
      <formula>"CMP"</formula>
    </cfRule>
  </conditionalFormatting>
  <conditionalFormatting sqref="C26">
    <cfRule type="cellIs" dxfId="1197" priority="510" operator="equal">
      <formula>"High"</formula>
    </cfRule>
  </conditionalFormatting>
  <conditionalFormatting sqref="C26">
    <cfRule type="cellIs" dxfId="1196" priority="504" operator="equal">
      <formula>"Medium"</formula>
    </cfRule>
    <cfRule type="cellIs" dxfId="1195" priority="506" operator="equal">
      <formula>"Medium"</formula>
    </cfRule>
    <cfRule type="cellIs" dxfId="1194" priority="507" operator="equal">
      <formula>"Low"</formula>
    </cfRule>
    <cfRule type="cellIs" dxfId="1193" priority="508" operator="equal">
      <formula>"Low"</formula>
    </cfRule>
    <cfRule type="cellIs" dxfId="1192" priority="509" operator="equal">
      <formula>"Low"</formula>
    </cfRule>
  </conditionalFormatting>
  <conditionalFormatting sqref="C26">
    <cfRule type="cellIs" dxfId="1191" priority="505" operator="equal">
      <formula>"Low"</formula>
    </cfRule>
  </conditionalFormatting>
  <conditionalFormatting sqref="L17">
    <cfRule type="cellIs" dxfId="1190" priority="499" operator="equal">
      <formula>"ACT"</formula>
    </cfRule>
    <cfRule type="cellIs" dxfId="1189" priority="500" operator="equal">
      <formula>"PRD"</formula>
    </cfRule>
    <cfRule type="cellIs" dxfId="1188" priority="501" operator="equal">
      <formula>"PND"</formula>
    </cfRule>
  </conditionalFormatting>
  <conditionalFormatting sqref="L17">
    <cfRule type="cellIs" dxfId="1187" priority="498" operator="equal">
      <formula>"CMP"</formula>
    </cfRule>
  </conditionalFormatting>
  <conditionalFormatting sqref="L18">
    <cfRule type="cellIs" dxfId="1186" priority="495" operator="equal">
      <formula>"ACT"</formula>
    </cfRule>
    <cfRule type="cellIs" dxfId="1185" priority="496" operator="equal">
      <formula>"PRD"</formula>
    </cfRule>
    <cfRule type="cellIs" dxfId="1184" priority="497" operator="equal">
      <formula>"PND"</formula>
    </cfRule>
  </conditionalFormatting>
  <conditionalFormatting sqref="L18">
    <cfRule type="cellIs" dxfId="1183" priority="494" operator="equal">
      <formula>"CMP"</formula>
    </cfRule>
  </conditionalFormatting>
  <conditionalFormatting sqref="L20">
    <cfRule type="cellIs" dxfId="1182" priority="491" operator="equal">
      <formula>"ACT"</formula>
    </cfRule>
    <cfRule type="cellIs" dxfId="1181" priority="492" operator="equal">
      <formula>"PRD"</formula>
    </cfRule>
    <cfRule type="cellIs" dxfId="1180" priority="493" operator="equal">
      <formula>"PND"</formula>
    </cfRule>
  </conditionalFormatting>
  <conditionalFormatting sqref="L20">
    <cfRule type="cellIs" dxfId="1179" priority="490" operator="equal">
      <formula>"CMP"</formula>
    </cfRule>
  </conditionalFormatting>
  <conditionalFormatting sqref="L23">
    <cfRule type="cellIs" dxfId="1178" priority="487" operator="equal">
      <formula>"ACT"</formula>
    </cfRule>
    <cfRule type="cellIs" dxfId="1177" priority="488" operator="equal">
      <formula>"PRD"</formula>
    </cfRule>
    <cfRule type="cellIs" dxfId="1176" priority="489" operator="equal">
      <formula>"PND"</formula>
    </cfRule>
  </conditionalFormatting>
  <conditionalFormatting sqref="L23">
    <cfRule type="cellIs" dxfId="1175" priority="486" operator="equal">
      <formula>"CMP"</formula>
    </cfRule>
  </conditionalFormatting>
  <conditionalFormatting sqref="L26">
    <cfRule type="cellIs" dxfId="1174" priority="483" operator="equal">
      <formula>"ACT"</formula>
    </cfRule>
    <cfRule type="cellIs" dxfId="1173" priority="484" operator="equal">
      <formula>"PRD"</formula>
    </cfRule>
    <cfRule type="cellIs" dxfId="1172" priority="485" operator="equal">
      <formula>"PND"</formula>
    </cfRule>
  </conditionalFormatting>
  <conditionalFormatting sqref="L26">
    <cfRule type="cellIs" dxfId="1171" priority="482" operator="equal">
      <formula>"CMP"</formula>
    </cfRule>
  </conditionalFormatting>
  <conditionalFormatting sqref="L47">
    <cfRule type="cellIs" dxfId="1170" priority="479" operator="equal">
      <formula>"ACT"</formula>
    </cfRule>
    <cfRule type="cellIs" dxfId="1169" priority="480" operator="equal">
      <formula>"PRD"</formula>
    </cfRule>
    <cfRule type="cellIs" dxfId="1168" priority="481" operator="equal">
      <formula>"PND"</formula>
    </cfRule>
  </conditionalFormatting>
  <conditionalFormatting sqref="L47">
    <cfRule type="cellIs" dxfId="1167" priority="478" operator="equal">
      <formula>"CMP"</formula>
    </cfRule>
  </conditionalFormatting>
  <conditionalFormatting sqref="L48">
    <cfRule type="cellIs" dxfId="1166" priority="475" operator="equal">
      <formula>"ACT"</formula>
    </cfRule>
    <cfRule type="cellIs" dxfId="1165" priority="476" operator="equal">
      <formula>"PRD"</formula>
    </cfRule>
    <cfRule type="cellIs" dxfId="1164" priority="477" operator="equal">
      <formula>"PND"</formula>
    </cfRule>
  </conditionalFormatting>
  <conditionalFormatting sqref="L48">
    <cfRule type="cellIs" dxfId="1163" priority="474" operator="equal">
      <formula>"CMP"</formula>
    </cfRule>
  </conditionalFormatting>
  <conditionalFormatting sqref="L49">
    <cfRule type="cellIs" dxfId="1162" priority="471" operator="equal">
      <formula>"ACT"</formula>
    </cfRule>
    <cfRule type="cellIs" dxfId="1161" priority="472" operator="equal">
      <formula>"PRD"</formula>
    </cfRule>
    <cfRule type="cellIs" dxfId="1160" priority="473" operator="equal">
      <formula>"PND"</formula>
    </cfRule>
  </conditionalFormatting>
  <conditionalFormatting sqref="L49">
    <cfRule type="cellIs" dxfId="1159" priority="470" operator="equal">
      <formula>"CMP"</formula>
    </cfRule>
  </conditionalFormatting>
  <conditionalFormatting sqref="L50">
    <cfRule type="cellIs" dxfId="1158" priority="467" operator="equal">
      <formula>"ACT"</formula>
    </cfRule>
    <cfRule type="cellIs" dxfId="1157" priority="468" operator="equal">
      <formula>"PRD"</formula>
    </cfRule>
    <cfRule type="cellIs" dxfId="1156" priority="469" operator="equal">
      <formula>"PND"</formula>
    </cfRule>
  </conditionalFormatting>
  <conditionalFormatting sqref="L50">
    <cfRule type="cellIs" dxfId="1155" priority="466" operator="equal">
      <formula>"CMP"</formula>
    </cfRule>
  </conditionalFormatting>
  <conditionalFormatting sqref="L59">
    <cfRule type="cellIs" dxfId="1154" priority="463" operator="equal">
      <formula>"ACT"</formula>
    </cfRule>
    <cfRule type="cellIs" dxfId="1153" priority="464" operator="equal">
      <formula>"PRD"</formula>
    </cfRule>
    <cfRule type="cellIs" dxfId="1152" priority="465" operator="equal">
      <formula>"PND"</formula>
    </cfRule>
  </conditionalFormatting>
  <conditionalFormatting sqref="L59">
    <cfRule type="cellIs" dxfId="1151" priority="462" operator="equal">
      <formula>"CMP"</formula>
    </cfRule>
  </conditionalFormatting>
  <conditionalFormatting sqref="L60">
    <cfRule type="cellIs" dxfId="1150" priority="459" operator="equal">
      <formula>"ACT"</formula>
    </cfRule>
    <cfRule type="cellIs" dxfId="1149" priority="460" operator="equal">
      <formula>"PRD"</formula>
    </cfRule>
    <cfRule type="cellIs" dxfId="1148" priority="461" operator="equal">
      <formula>"PND"</formula>
    </cfRule>
  </conditionalFormatting>
  <conditionalFormatting sqref="L60">
    <cfRule type="cellIs" dxfId="1147" priority="458" operator="equal">
      <formula>"CMP"</formula>
    </cfRule>
  </conditionalFormatting>
  <conditionalFormatting sqref="L1:L1048576">
    <cfRule type="cellIs" dxfId="1146" priority="801" operator="equal">
      <formula>"Pending / Being Addressed"</formula>
    </cfRule>
    <cfRule type="cellIs" dxfId="1145" priority="802" operator="equal">
      <formula>"Proposed / Not Addressed"</formula>
    </cfRule>
    <cfRule type="cellIs" dxfId="1144" priority="803" operator="equal">
      <formula>"Completed / Closed"</formula>
    </cfRule>
    <cfRule type="cellIs" dxfId="1143" priority="804" operator="equal">
      <formula>"Active / In Process"</formula>
    </cfRule>
    <cfRule type="cellIs" dxfId="1142" priority="805" operator="equal">
      <formula>"Proposed / Not Addressed"</formula>
    </cfRule>
    <cfRule type="cellIs" dxfId="1141" priority="806" operator="equal">
      <formula>$L$12</formula>
    </cfRule>
    <cfRule type="cellIs" dxfId="1140" priority="807" operator="equal">
      <formula>$L$11</formula>
    </cfRule>
  </conditionalFormatting>
  <conditionalFormatting sqref="C21">
    <cfRule type="cellIs" dxfId="1139" priority="449" operator="equal">
      <formula>"Medium"</formula>
    </cfRule>
    <cfRule type="cellIs" dxfId="1138" priority="450" operator="equal">
      <formula>"Low"</formula>
    </cfRule>
    <cfRule type="cellIs" dxfId="1137" priority="451" operator="equal">
      <formula>"Low"</formula>
    </cfRule>
    <cfRule type="cellIs" dxfId="1136" priority="452" operator="equal">
      <formula>"Low"</formula>
    </cfRule>
  </conditionalFormatting>
  <conditionalFormatting sqref="C24">
    <cfRule type="cellIs" dxfId="1135" priority="445" operator="equal">
      <formula>"Medium"</formula>
    </cfRule>
    <cfRule type="cellIs" dxfId="1134" priority="446" operator="equal">
      <formula>"Low"</formula>
    </cfRule>
    <cfRule type="cellIs" dxfId="1133" priority="447" operator="equal">
      <formula>"Low"</formula>
    </cfRule>
    <cfRule type="cellIs" dxfId="1132" priority="448" operator="equal">
      <formula>"Low"</formula>
    </cfRule>
  </conditionalFormatting>
  <conditionalFormatting sqref="C27">
    <cfRule type="cellIs" dxfId="1131" priority="444" operator="equal">
      <formula>"High"</formula>
    </cfRule>
  </conditionalFormatting>
  <conditionalFormatting sqref="C27">
    <cfRule type="cellIs" dxfId="1130" priority="438" operator="equal">
      <formula>"Medium"</formula>
    </cfRule>
    <cfRule type="cellIs" dxfId="1129" priority="440" operator="equal">
      <formula>"Medium"</formula>
    </cfRule>
    <cfRule type="cellIs" dxfId="1128" priority="441" operator="equal">
      <formula>"Low"</formula>
    </cfRule>
    <cfRule type="cellIs" dxfId="1127" priority="442" operator="equal">
      <formula>"Low"</formula>
    </cfRule>
    <cfRule type="cellIs" dxfId="1126" priority="443" operator="equal">
      <formula>"Low"</formula>
    </cfRule>
  </conditionalFormatting>
  <conditionalFormatting sqref="C27">
    <cfRule type="cellIs" dxfId="1125" priority="439" operator="equal">
      <formula>"Low"</formula>
    </cfRule>
  </conditionalFormatting>
  <conditionalFormatting sqref="C27">
    <cfRule type="cellIs" dxfId="1124" priority="434" operator="equal">
      <formula>"Medium"</formula>
    </cfRule>
    <cfRule type="cellIs" dxfId="1123" priority="435" operator="equal">
      <formula>"Low"</formula>
    </cfRule>
    <cfRule type="cellIs" dxfId="1122" priority="436" operator="equal">
      <formula>"Low"</formula>
    </cfRule>
    <cfRule type="cellIs" dxfId="1121" priority="437" operator="equal">
      <formula>"Low"</formula>
    </cfRule>
  </conditionalFormatting>
  <conditionalFormatting sqref="C29">
    <cfRule type="cellIs" dxfId="1120" priority="430" operator="equal">
      <formula>"Medium"</formula>
    </cfRule>
    <cfRule type="cellIs" dxfId="1119" priority="431" operator="equal">
      <formula>"Low"</formula>
    </cfRule>
    <cfRule type="cellIs" dxfId="1118" priority="432" operator="equal">
      <formula>"Low"</formula>
    </cfRule>
    <cfRule type="cellIs" dxfId="1117" priority="433" operator="equal">
      <formula>"Low"</formula>
    </cfRule>
  </conditionalFormatting>
  <conditionalFormatting sqref="C30">
    <cfRule type="cellIs" dxfId="1116" priority="426" operator="equal">
      <formula>"Medium"</formula>
    </cfRule>
    <cfRule type="cellIs" dxfId="1115" priority="427" operator="equal">
      <formula>"Low"</formula>
    </cfRule>
    <cfRule type="cellIs" dxfId="1114" priority="428" operator="equal">
      <formula>"Low"</formula>
    </cfRule>
    <cfRule type="cellIs" dxfId="1113" priority="429" operator="equal">
      <formula>"Low"</formula>
    </cfRule>
  </conditionalFormatting>
  <conditionalFormatting sqref="C25">
    <cfRule type="cellIs" dxfId="1112" priority="422" operator="equal">
      <formula>"Medium"</formula>
    </cfRule>
    <cfRule type="cellIs" dxfId="1111" priority="423" operator="equal">
      <formula>"Low"</formula>
    </cfRule>
    <cfRule type="cellIs" dxfId="1110" priority="424" operator="equal">
      <formula>"Low"</formula>
    </cfRule>
    <cfRule type="cellIs" dxfId="1109" priority="425" operator="equal">
      <formula>"Low"</formula>
    </cfRule>
  </conditionalFormatting>
  <conditionalFormatting sqref="C28">
    <cfRule type="cellIs" dxfId="1108" priority="421" operator="equal">
      <formula>"High"</formula>
    </cfRule>
  </conditionalFormatting>
  <conditionalFormatting sqref="C28">
    <cfRule type="cellIs" dxfId="1107" priority="415" operator="equal">
      <formula>"Medium"</formula>
    </cfRule>
    <cfRule type="cellIs" dxfId="1106" priority="417" operator="equal">
      <formula>"Medium"</formula>
    </cfRule>
    <cfRule type="cellIs" dxfId="1105" priority="418" operator="equal">
      <formula>"Low"</formula>
    </cfRule>
    <cfRule type="cellIs" dxfId="1104" priority="419" operator="equal">
      <formula>"Low"</formula>
    </cfRule>
    <cfRule type="cellIs" dxfId="1103" priority="420" operator="equal">
      <formula>"Low"</formula>
    </cfRule>
  </conditionalFormatting>
  <conditionalFormatting sqref="C28">
    <cfRule type="cellIs" dxfId="1102" priority="416" operator="equal">
      <formula>"Low"</formula>
    </cfRule>
  </conditionalFormatting>
  <conditionalFormatting sqref="C28">
    <cfRule type="cellIs" dxfId="1101" priority="411" operator="equal">
      <formula>"Medium"</formula>
    </cfRule>
    <cfRule type="cellIs" dxfId="1100" priority="412" operator="equal">
      <formula>"Low"</formula>
    </cfRule>
    <cfRule type="cellIs" dxfId="1099" priority="413" operator="equal">
      <formula>"Low"</formula>
    </cfRule>
    <cfRule type="cellIs" dxfId="1098" priority="414" operator="equal">
      <formula>"Low"</formula>
    </cfRule>
  </conditionalFormatting>
  <conditionalFormatting sqref="C31">
    <cfRule type="cellIs" dxfId="1097" priority="407" operator="equal">
      <formula>"Medium"</formula>
    </cfRule>
    <cfRule type="cellIs" dxfId="1096" priority="408" operator="equal">
      <formula>"Low"</formula>
    </cfRule>
    <cfRule type="cellIs" dxfId="1095" priority="409" operator="equal">
      <formula>"Low"</formula>
    </cfRule>
    <cfRule type="cellIs" dxfId="1094" priority="410" operator="equal">
      <formula>"Low"</formula>
    </cfRule>
  </conditionalFormatting>
  <conditionalFormatting sqref="C22">
    <cfRule type="cellIs" dxfId="1093" priority="403" operator="equal">
      <formula>"Medium"</formula>
    </cfRule>
    <cfRule type="cellIs" dxfId="1092" priority="404" operator="equal">
      <formula>"Low"</formula>
    </cfRule>
    <cfRule type="cellIs" dxfId="1091" priority="405" operator="equal">
      <formula>"Low"</formula>
    </cfRule>
    <cfRule type="cellIs" dxfId="1090" priority="406" operator="equal">
      <formula>"Low"</formula>
    </cfRule>
  </conditionalFormatting>
  <conditionalFormatting sqref="C47">
    <cfRule type="cellIs" dxfId="1089" priority="399" operator="equal">
      <formula>"Medium"</formula>
    </cfRule>
    <cfRule type="cellIs" dxfId="1088" priority="400" operator="equal">
      <formula>"Low"</formula>
    </cfRule>
    <cfRule type="cellIs" dxfId="1087" priority="401" operator="equal">
      <formula>"Low"</formula>
    </cfRule>
    <cfRule type="cellIs" dxfId="1086" priority="402" operator="equal">
      <formula>"Low"</formula>
    </cfRule>
  </conditionalFormatting>
  <conditionalFormatting sqref="C48">
    <cfRule type="cellIs" dxfId="1085" priority="395" operator="equal">
      <formula>"Medium"</formula>
    </cfRule>
    <cfRule type="cellIs" dxfId="1084" priority="396" operator="equal">
      <formula>"Low"</formula>
    </cfRule>
    <cfRule type="cellIs" dxfId="1083" priority="397" operator="equal">
      <formula>"Low"</formula>
    </cfRule>
    <cfRule type="cellIs" dxfId="1082" priority="398" operator="equal">
      <formula>"Low"</formula>
    </cfRule>
  </conditionalFormatting>
  <conditionalFormatting sqref="C49">
    <cfRule type="cellIs" dxfId="1081" priority="391" operator="equal">
      <formula>"Medium"</formula>
    </cfRule>
    <cfRule type="cellIs" dxfId="1080" priority="392" operator="equal">
      <formula>"Low"</formula>
    </cfRule>
    <cfRule type="cellIs" dxfId="1079" priority="393" operator="equal">
      <formula>"Low"</formula>
    </cfRule>
    <cfRule type="cellIs" dxfId="1078" priority="394" operator="equal">
      <formula>"Low"</formula>
    </cfRule>
  </conditionalFormatting>
  <conditionalFormatting sqref="C50">
    <cfRule type="cellIs" dxfId="1077" priority="387" operator="equal">
      <formula>"Medium"</formula>
    </cfRule>
    <cfRule type="cellIs" dxfId="1076" priority="388" operator="equal">
      <formula>"Low"</formula>
    </cfRule>
    <cfRule type="cellIs" dxfId="1075" priority="389" operator="equal">
      <formula>"Low"</formula>
    </cfRule>
    <cfRule type="cellIs" dxfId="1074" priority="390" operator="equal">
      <formula>"Low"</formula>
    </cfRule>
  </conditionalFormatting>
  <conditionalFormatting sqref="C51:C54">
    <cfRule type="cellIs" dxfId="1073" priority="386" operator="equal">
      <formula>"High"</formula>
    </cfRule>
  </conditionalFormatting>
  <conditionalFormatting sqref="C51:C54">
    <cfRule type="cellIs" dxfId="1072" priority="380" operator="equal">
      <formula>"Medium"</formula>
    </cfRule>
    <cfRule type="cellIs" dxfId="1071" priority="382" operator="equal">
      <formula>"Medium"</formula>
    </cfRule>
    <cfRule type="cellIs" dxfId="1070" priority="383" operator="equal">
      <formula>"Low"</formula>
    </cfRule>
    <cfRule type="cellIs" dxfId="1069" priority="384" operator="equal">
      <formula>"Low"</formula>
    </cfRule>
    <cfRule type="cellIs" dxfId="1068" priority="385" operator="equal">
      <formula>"Low"</formula>
    </cfRule>
  </conditionalFormatting>
  <conditionalFormatting sqref="C51:C54">
    <cfRule type="cellIs" dxfId="1067" priority="381" operator="equal">
      <formula>"Low"</formula>
    </cfRule>
  </conditionalFormatting>
  <conditionalFormatting sqref="C51:C54">
    <cfRule type="cellIs" dxfId="1066" priority="376" operator="equal">
      <formula>"Medium"</formula>
    </cfRule>
    <cfRule type="cellIs" dxfId="1065" priority="377" operator="equal">
      <formula>"Low"</formula>
    </cfRule>
    <cfRule type="cellIs" dxfId="1064" priority="378" operator="equal">
      <formula>"Low"</formula>
    </cfRule>
    <cfRule type="cellIs" dxfId="1063" priority="379" operator="equal">
      <formula>"Low"</formula>
    </cfRule>
  </conditionalFormatting>
  <conditionalFormatting sqref="C59">
    <cfRule type="cellIs" dxfId="1062" priority="372" operator="equal">
      <formula>"Medium"</formula>
    </cfRule>
    <cfRule type="cellIs" dxfId="1061" priority="373" operator="equal">
      <formula>"Low"</formula>
    </cfRule>
    <cfRule type="cellIs" dxfId="1060" priority="374" operator="equal">
      <formula>"Low"</formula>
    </cfRule>
    <cfRule type="cellIs" dxfId="1059" priority="375" operator="equal">
      <formula>"Low"</formula>
    </cfRule>
  </conditionalFormatting>
  <conditionalFormatting sqref="C60">
    <cfRule type="cellIs" dxfId="1058" priority="368" operator="equal">
      <formula>"Medium"</formula>
    </cfRule>
    <cfRule type="cellIs" dxfId="1057" priority="369" operator="equal">
      <formula>"Low"</formula>
    </cfRule>
    <cfRule type="cellIs" dxfId="1056" priority="370" operator="equal">
      <formula>"Low"</formula>
    </cfRule>
    <cfRule type="cellIs" dxfId="1055" priority="371" operator="equal">
      <formula>"Low"</formula>
    </cfRule>
  </conditionalFormatting>
  <conditionalFormatting sqref="C61">
    <cfRule type="cellIs" dxfId="1054" priority="364" operator="equal">
      <formula>"Medium"</formula>
    </cfRule>
    <cfRule type="cellIs" dxfId="1053" priority="365" operator="equal">
      <formula>"Low"</formula>
    </cfRule>
    <cfRule type="cellIs" dxfId="1052" priority="366" operator="equal">
      <formula>"Low"</formula>
    </cfRule>
    <cfRule type="cellIs" dxfId="1051" priority="367" operator="equal">
      <formula>"Low"</formula>
    </cfRule>
  </conditionalFormatting>
  <conditionalFormatting sqref="C62">
    <cfRule type="cellIs" dxfId="1050" priority="360" operator="equal">
      <formula>"Medium"</formula>
    </cfRule>
    <cfRule type="cellIs" dxfId="1049" priority="361" operator="equal">
      <formula>"Low"</formula>
    </cfRule>
    <cfRule type="cellIs" dxfId="1048" priority="362" operator="equal">
      <formula>"Low"</formula>
    </cfRule>
    <cfRule type="cellIs" dxfId="1047" priority="363" operator="equal">
      <formula>"Low"</formula>
    </cfRule>
  </conditionalFormatting>
  <conditionalFormatting sqref="C32">
    <cfRule type="cellIs" dxfId="1046" priority="356" operator="equal">
      <formula>"Medium"</formula>
    </cfRule>
    <cfRule type="cellIs" dxfId="1045" priority="357" operator="equal">
      <formula>"Low"</formula>
    </cfRule>
    <cfRule type="cellIs" dxfId="1044" priority="358" operator="equal">
      <formula>"Low"</formula>
    </cfRule>
    <cfRule type="cellIs" dxfId="1043" priority="359" operator="equal">
      <formula>"Low"</formula>
    </cfRule>
  </conditionalFormatting>
  <conditionalFormatting sqref="C35">
    <cfRule type="cellIs" dxfId="1042" priority="352" operator="equal">
      <formula>"Medium"</formula>
    </cfRule>
    <cfRule type="cellIs" dxfId="1041" priority="353" operator="equal">
      <formula>"Low"</formula>
    </cfRule>
    <cfRule type="cellIs" dxfId="1040" priority="354" operator="equal">
      <formula>"Low"</formula>
    </cfRule>
    <cfRule type="cellIs" dxfId="1039" priority="355" operator="equal">
      <formula>"Low"</formula>
    </cfRule>
  </conditionalFormatting>
  <conditionalFormatting sqref="C38">
    <cfRule type="cellIs" dxfId="1038" priority="348" operator="equal">
      <formula>"Medium"</formula>
    </cfRule>
    <cfRule type="cellIs" dxfId="1037" priority="349" operator="equal">
      <formula>"Low"</formula>
    </cfRule>
    <cfRule type="cellIs" dxfId="1036" priority="350" operator="equal">
      <formula>"Low"</formula>
    </cfRule>
    <cfRule type="cellIs" dxfId="1035" priority="351" operator="equal">
      <formula>"Low"</formula>
    </cfRule>
  </conditionalFormatting>
  <conditionalFormatting sqref="C41">
    <cfRule type="cellIs" dxfId="1034" priority="344" operator="equal">
      <formula>"Medium"</formula>
    </cfRule>
    <cfRule type="cellIs" dxfId="1033" priority="345" operator="equal">
      <formula>"Low"</formula>
    </cfRule>
    <cfRule type="cellIs" dxfId="1032" priority="346" operator="equal">
      <formula>"Low"</formula>
    </cfRule>
    <cfRule type="cellIs" dxfId="1031" priority="347" operator="equal">
      <formula>"Low"</formula>
    </cfRule>
  </conditionalFormatting>
  <conditionalFormatting sqref="C44">
    <cfRule type="cellIs" dxfId="1030" priority="340" operator="equal">
      <formula>"Medium"</formula>
    </cfRule>
    <cfRule type="cellIs" dxfId="1029" priority="341" operator="equal">
      <formula>"Low"</formula>
    </cfRule>
    <cfRule type="cellIs" dxfId="1028" priority="342" operator="equal">
      <formula>"Low"</formula>
    </cfRule>
    <cfRule type="cellIs" dxfId="1027" priority="343" operator="equal">
      <formula>"Low"</formula>
    </cfRule>
  </conditionalFormatting>
  <conditionalFormatting sqref="C45">
    <cfRule type="cellIs" dxfId="1026" priority="336" operator="equal">
      <formula>"Medium"</formula>
    </cfRule>
    <cfRule type="cellIs" dxfId="1025" priority="337" operator="equal">
      <formula>"Low"</formula>
    </cfRule>
    <cfRule type="cellIs" dxfId="1024" priority="338" operator="equal">
      <formula>"Low"</formula>
    </cfRule>
    <cfRule type="cellIs" dxfId="1023" priority="339" operator="equal">
      <formula>"Low"</formula>
    </cfRule>
  </conditionalFormatting>
  <conditionalFormatting sqref="C33">
    <cfRule type="cellIs" dxfId="1022" priority="332" operator="equal">
      <formula>"Medium"</formula>
    </cfRule>
    <cfRule type="cellIs" dxfId="1021" priority="333" operator="equal">
      <formula>"Low"</formula>
    </cfRule>
    <cfRule type="cellIs" dxfId="1020" priority="334" operator="equal">
      <formula>"Low"</formula>
    </cfRule>
    <cfRule type="cellIs" dxfId="1019" priority="335" operator="equal">
      <formula>"Low"</formula>
    </cfRule>
  </conditionalFormatting>
  <conditionalFormatting sqref="C36">
    <cfRule type="cellIs" dxfId="1018" priority="328" operator="equal">
      <formula>"Medium"</formula>
    </cfRule>
    <cfRule type="cellIs" dxfId="1017" priority="329" operator="equal">
      <formula>"Low"</formula>
    </cfRule>
    <cfRule type="cellIs" dxfId="1016" priority="330" operator="equal">
      <formula>"Low"</formula>
    </cfRule>
    <cfRule type="cellIs" dxfId="1015" priority="331" operator="equal">
      <formula>"Low"</formula>
    </cfRule>
  </conditionalFormatting>
  <conditionalFormatting sqref="C39">
    <cfRule type="cellIs" dxfId="1014" priority="324" operator="equal">
      <formula>"Medium"</formula>
    </cfRule>
    <cfRule type="cellIs" dxfId="1013" priority="325" operator="equal">
      <formula>"Low"</formula>
    </cfRule>
    <cfRule type="cellIs" dxfId="1012" priority="326" operator="equal">
      <formula>"Low"</formula>
    </cfRule>
    <cfRule type="cellIs" dxfId="1011" priority="327" operator="equal">
      <formula>"Low"</formula>
    </cfRule>
  </conditionalFormatting>
  <conditionalFormatting sqref="C42">
    <cfRule type="cellIs" dxfId="1010" priority="320" operator="equal">
      <formula>"Medium"</formula>
    </cfRule>
    <cfRule type="cellIs" dxfId="1009" priority="321" operator="equal">
      <formula>"Low"</formula>
    </cfRule>
    <cfRule type="cellIs" dxfId="1008" priority="322" operator="equal">
      <formula>"Low"</formula>
    </cfRule>
    <cfRule type="cellIs" dxfId="1007" priority="323" operator="equal">
      <formula>"Low"</formula>
    </cfRule>
  </conditionalFormatting>
  <conditionalFormatting sqref="C34">
    <cfRule type="cellIs" dxfId="1006" priority="319" operator="equal">
      <formula>"High"</formula>
    </cfRule>
  </conditionalFormatting>
  <conditionalFormatting sqref="C34">
    <cfRule type="cellIs" dxfId="1005" priority="313" operator="equal">
      <formula>"Medium"</formula>
    </cfRule>
    <cfRule type="cellIs" dxfId="1004" priority="315" operator="equal">
      <formula>"Medium"</formula>
    </cfRule>
    <cfRule type="cellIs" dxfId="1003" priority="316" operator="equal">
      <formula>"Low"</formula>
    </cfRule>
    <cfRule type="cellIs" dxfId="1002" priority="317" operator="equal">
      <formula>"Low"</formula>
    </cfRule>
    <cfRule type="cellIs" dxfId="1001" priority="318" operator="equal">
      <formula>"Low"</formula>
    </cfRule>
  </conditionalFormatting>
  <conditionalFormatting sqref="C34">
    <cfRule type="cellIs" dxfId="1000" priority="314" operator="equal">
      <formula>"Low"</formula>
    </cfRule>
  </conditionalFormatting>
  <conditionalFormatting sqref="C34">
    <cfRule type="cellIs" dxfId="999" priority="309" operator="equal">
      <formula>"Medium"</formula>
    </cfRule>
    <cfRule type="cellIs" dxfId="998" priority="310" operator="equal">
      <formula>"Low"</formula>
    </cfRule>
    <cfRule type="cellIs" dxfId="997" priority="311" operator="equal">
      <formula>"Low"</formula>
    </cfRule>
    <cfRule type="cellIs" dxfId="996" priority="312" operator="equal">
      <formula>"Low"</formula>
    </cfRule>
  </conditionalFormatting>
  <conditionalFormatting sqref="C37">
    <cfRule type="cellIs" dxfId="995" priority="308" operator="equal">
      <formula>"High"</formula>
    </cfRule>
  </conditionalFormatting>
  <conditionalFormatting sqref="C37">
    <cfRule type="cellIs" dxfId="994" priority="302" operator="equal">
      <formula>"Medium"</formula>
    </cfRule>
    <cfRule type="cellIs" dxfId="993" priority="304" operator="equal">
      <formula>"Medium"</formula>
    </cfRule>
    <cfRule type="cellIs" dxfId="992" priority="305" operator="equal">
      <formula>"Low"</formula>
    </cfRule>
    <cfRule type="cellIs" dxfId="991" priority="306" operator="equal">
      <formula>"Low"</formula>
    </cfRule>
    <cfRule type="cellIs" dxfId="990" priority="307" operator="equal">
      <formula>"Low"</formula>
    </cfRule>
  </conditionalFormatting>
  <conditionalFormatting sqref="C37">
    <cfRule type="cellIs" dxfId="989" priority="303" operator="equal">
      <formula>"Low"</formula>
    </cfRule>
  </conditionalFormatting>
  <conditionalFormatting sqref="C37">
    <cfRule type="cellIs" dxfId="988" priority="298" operator="equal">
      <formula>"Medium"</formula>
    </cfRule>
    <cfRule type="cellIs" dxfId="987" priority="299" operator="equal">
      <formula>"Low"</formula>
    </cfRule>
    <cfRule type="cellIs" dxfId="986" priority="300" operator="equal">
      <formula>"Low"</formula>
    </cfRule>
    <cfRule type="cellIs" dxfId="985" priority="301" operator="equal">
      <formula>"Low"</formula>
    </cfRule>
  </conditionalFormatting>
  <conditionalFormatting sqref="C40">
    <cfRule type="cellIs" dxfId="984" priority="297" operator="equal">
      <formula>"High"</formula>
    </cfRule>
  </conditionalFormatting>
  <conditionalFormatting sqref="C40">
    <cfRule type="cellIs" dxfId="983" priority="291" operator="equal">
      <formula>"Medium"</formula>
    </cfRule>
    <cfRule type="cellIs" dxfId="982" priority="293" operator="equal">
      <formula>"Medium"</formula>
    </cfRule>
    <cfRule type="cellIs" dxfId="981" priority="294" operator="equal">
      <formula>"Low"</formula>
    </cfRule>
    <cfRule type="cellIs" dxfId="980" priority="295" operator="equal">
      <formula>"Low"</formula>
    </cfRule>
    <cfRule type="cellIs" dxfId="979" priority="296" operator="equal">
      <formula>"Low"</formula>
    </cfRule>
  </conditionalFormatting>
  <conditionalFormatting sqref="C40">
    <cfRule type="cellIs" dxfId="978" priority="292" operator="equal">
      <formula>"Low"</formula>
    </cfRule>
  </conditionalFormatting>
  <conditionalFormatting sqref="C40">
    <cfRule type="cellIs" dxfId="977" priority="287" operator="equal">
      <formula>"Medium"</formula>
    </cfRule>
    <cfRule type="cellIs" dxfId="976" priority="288" operator="equal">
      <formula>"Low"</formula>
    </cfRule>
    <cfRule type="cellIs" dxfId="975" priority="289" operator="equal">
      <formula>"Low"</formula>
    </cfRule>
    <cfRule type="cellIs" dxfId="974" priority="290" operator="equal">
      <formula>"Low"</formula>
    </cfRule>
  </conditionalFormatting>
  <conditionalFormatting sqref="C43">
    <cfRule type="cellIs" dxfId="973" priority="286" operator="equal">
      <formula>"High"</formula>
    </cfRule>
  </conditionalFormatting>
  <conditionalFormatting sqref="C43">
    <cfRule type="cellIs" dxfId="972" priority="280" operator="equal">
      <formula>"Medium"</formula>
    </cfRule>
    <cfRule type="cellIs" dxfId="971" priority="282" operator="equal">
      <formula>"Medium"</formula>
    </cfRule>
    <cfRule type="cellIs" dxfId="970" priority="283" operator="equal">
      <formula>"Low"</formula>
    </cfRule>
    <cfRule type="cellIs" dxfId="969" priority="284" operator="equal">
      <formula>"Low"</formula>
    </cfRule>
    <cfRule type="cellIs" dxfId="968" priority="285" operator="equal">
      <formula>"Low"</formula>
    </cfRule>
  </conditionalFormatting>
  <conditionalFormatting sqref="C43">
    <cfRule type="cellIs" dxfId="967" priority="281" operator="equal">
      <formula>"Low"</formula>
    </cfRule>
  </conditionalFormatting>
  <conditionalFormatting sqref="C43">
    <cfRule type="cellIs" dxfId="966" priority="276" operator="equal">
      <formula>"Medium"</formula>
    </cfRule>
    <cfRule type="cellIs" dxfId="965" priority="277" operator="equal">
      <formula>"Low"</formula>
    </cfRule>
    <cfRule type="cellIs" dxfId="964" priority="278" operator="equal">
      <formula>"Low"</formula>
    </cfRule>
    <cfRule type="cellIs" dxfId="963" priority="279" operator="equal">
      <formula>"Low"</formula>
    </cfRule>
  </conditionalFormatting>
  <conditionalFormatting sqref="C46">
    <cfRule type="cellIs" dxfId="962" priority="275" operator="equal">
      <formula>"High"</formula>
    </cfRule>
  </conditionalFormatting>
  <conditionalFormatting sqref="C46">
    <cfRule type="cellIs" dxfId="961" priority="269" operator="equal">
      <formula>"Medium"</formula>
    </cfRule>
    <cfRule type="cellIs" dxfId="960" priority="271" operator="equal">
      <formula>"Medium"</formula>
    </cfRule>
    <cfRule type="cellIs" dxfId="959" priority="272" operator="equal">
      <formula>"Low"</formula>
    </cfRule>
    <cfRule type="cellIs" dxfId="958" priority="273" operator="equal">
      <formula>"Low"</formula>
    </cfRule>
    <cfRule type="cellIs" dxfId="957" priority="274" operator="equal">
      <formula>"Low"</formula>
    </cfRule>
  </conditionalFormatting>
  <conditionalFormatting sqref="C46">
    <cfRule type="cellIs" dxfId="956" priority="270" operator="equal">
      <formula>"Low"</formula>
    </cfRule>
  </conditionalFormatting>
  <conditionalFormatting sqref="C46">
    <cfRule type="cellIs" dxfId="955" priority="265" operator="equal">
      <formula>"Medium"</formula>
    </cfRule>
    <cfRule type="cellIs" dxfId="954" priority="266" operator="equal">
      <formula>"Low"</formula>
    </cfRule>
    <cfRule type="cellIs" dxfId="953" priority="267" operator="equal">
      <formula>"Low"</formula>
    </cfRule>
    <cfRule type="cellIs" dxfId="952" priority="268" operator="equal">
      <formula>"Low"</formula>
    </cfRule>
  </conditionalFormatting>
  <conditionalFormatting sqref="L27">
    <cfRule type="cellIs" dxfId="951" priority="262" operator="equal">
      <formula>"ACT"</formula>
    </cfRule>
    <cfRule type="cellIs" dxfId="950" priority="263" operator="equal">
      <formula>"PRD"</formula>
    </cfRule>
    <cfRule type="cellIs" dxfId="949" priority="264" operator="equal">
      <formula>"PND"</formula>
    </cfRule>
  </conditionalFormatting>
  <conditionalFormatting sqref="L27">
    <cfRule type="cellIs" dxfId="948" priority="261" operator="equal">
      <formula>"CMP"</formula>
    </cfRule>
  </conditionalFormatting>
  <conditionalFormatting sqref="L28">
    <cfRule type="cellIs" dxfId="947" priority="258" operator="equal">
      <formula>"ACT"</formula>
    </cfRule>
    <cfRule type="cellIs" dxfId="946" priority="259" operator="equal">
      <formula>"PRD"</formula>
    </cfRule>
    <cfRule type="cellIs" dxfId="945" priority="260" operator="equal">
      <formula>"PND"</formula>
    </cfRule>
  </conditionalFormatting>
  <conditionalFormatting sqref="L28">
    <cfRule type="cellIs" dxfId="944" priority="257" operator="equal">
      <formula>"CMP"</formula>
    </cfRule>
  </conditionalFormatting>
  <conditionalFormatting sqref="L30">
    <cfRule type="cellIs" dxfId="943" priority="254" operator="equal">
      <formula>"ACT"</formula>
    </cfRule>
    <cfRule type="cellIs" dxfId="942" priority="255" operator="equal">
      <formula>"PRD"</formula>
    </cfRule>
    <cfRule type="cellIs" dxfId="941" priority="256" operator="equal">
      <formula>"PND"</formula>
    </cfRule>
  </conditionalFormatting>
  <conditionalFormatting sqref="L30">
    <cfRule type="cellIs" dxfId="940" priority="253" operator="equal">
      <formula>"CMP"</formula>
    </cfRule>
  </conditionalFormatting>
  <conditionalFormatting sqref="L30">
    <cfRule type="cellIs" dxfId="939" priority="250" operator="equal">
      <formula>"ACT"</formula>
    </cfRule>
    <cfRule type="cellIs" dxfId="938" priority="251" operator="equal">
      <formula>"PRD"</formula>
    </cfRule>
    <cfRule type="cellIs" dxfId="937" priority="252" operator="equal">
      <formula>"PND"</formula>
    </cfRule>
  </conditionalFormatting>
  <conditionalFormatting sqref="L30">
    <cfRule type="cellIs" dxfId="936" priority="249" operator="equal">
      <formula>"CMP"</formula>
    </cfRule>
  </conditionalFormatting>
  <conditionalFormatting sqref="L31">
    <cfRule type="cellIs" dxfId="935" priority="246" operator="equal">
      <formula>"ACT"</formula>
    </cfRule>
    <cfRule type="cellIs" dxfId="934" priority="247" operator="equal">
      <formula>"PRD"</formula>
    </cfRule>
    <cfRule type="cellIs" dxfId="933" priority="248" operator="equal">
      <formula>"PND"</formula>
    </cfRule>
  </conditionalFormatting>
  <conditionalFormatting sqref="L31">
    <cfRule type="cellIs" dxfId="932" priority="245" operator="equal">
      <formula>"CMP"</formula>
    </cfRule>
  </conditionalFormatting>
  <conditionalFormatting sqref="L31">
    <cfRule type="cellIs" dxfId="931" priority="242" operator="equal">
      <formula>"ACT"</formula>
    </cfRule>
    <cfRule type="cellIs" dxfId="930" priority="243" operator="equal">
      <formula>"PRD"</formula>
    </cfRule>
    <cfRule type="cellIs" dxfId="929" priority="244" operator="equal">
      <formula>"PND"</formula>
    </cfRule>
  </conditionalFormatting>
  <conditionalFormatting sqref="L31">
    <cfRule type="cellIs" dxfId="928" priority="241" operator="equal">
      <formula>"CMP"</formula>
    </cfRule>
  </conditionalFormatting>
  <conditionalFormatting sqref="L32">
    <cfRule type="cellIs" dxfId="927" priority="238" operator="equal">
      <formula>"ACT"</formula>
    </cfRule>
    <cfRule type="cellIs" dxfId="926" priority="239" operator="equal">
      <formula>"PRD"</formula>
    </cfRule>
    <cfRule type="cellIs" dxfId="925" priority="240" operator="equal">
      <formula>"PND"</formula>
    </cfRule>
  </conditionalFormatting>
  <conditionalFormatting sqref="L32">
    <cfRule type="cellIs" dxfId="924" priority="237" operator="equal">
      <formula>"CMP"</formula>
    </cfRule>
  </conditionalFormatting>
  <conditionalFormatting sqref="L32">
    <cfRule type="cellIs" dxfId="923" priority="234" operator="equal">
      <formula>"ACT"</formula>
    </cfRule>
    <cfRule type="cellIs" dxfId="922" priority="235" operator="equal">
      <formula>"PRD"</formula>
    </cfRule>
    <cfRule type="cellIs" dxfId="921" priority="236" operator="equal">
      <formula>"PND"</formula>
    </cfRule>
  </conditionalFormatting>
  <conditionalFormatting sqref="L32">
    <cfRule type="cellIs" dxfId="920" priority="233" operator="equal">
      <formula>"CMP"</formula>
    </cfRule>
  </conditionalFormatting>
  <conditionalFormatting sqref="L33">
    <cfRule type="cellIs" dxfId="919" priority="230" operator="equal">
      <formula>"ACT"</formula>
    </cfRule>
    <cfRule type="cellIs" dxfId="918" priority="231" operator="equal">
      <formula>"PRD"</formula>
    </cfRule>
    <cfRule type="cellIs" dxfId="917" priority="232" operator="equal">
      <formula>"PND"</formula>
    </cfRule>
  </conditionalFormatting>
  <conditionalFormatting sqref="L33">
    <cfRule type="cellIs" dxfId="916" priority="229" operator="equal">
      <formula>"CMP"</formula>
    </cfRule>
  </conditionalFormatting>
  <conditionalFormatting sqref="L33">
    <cfRule type="cellIs" dxfId="915" priority="226" operator="equal">
      <formula>"ACT"</formula>
    </cfRule>
    <cfRule type="cellIs" dxfId="914" priority="227" operator="equal">
      <formula>"PRD"</formula>
    </cfRule>
    <cfRule type="cellIs" dxfId="913" priority="228" operator="equal">
      <formula>"PND"</formula>
    </cfRule>
  </conditionalFormatting>
  <conditionalFormatting sqref="L33">
    <cfRule type="cellIs" dxfId="912" priority="225" operator="equal">
      <formula>"CMP"</formula>
    </cfRule>
  </conditionalFormatting>
  <conditionalFormatting sqref="L34">
    <cfRule type="cellIs" dxfId="911" priority="222" operator="equal">
      <formula>"ACT"</formula>
    </cfRule>
    <cfRule type="cellIs" dxfId="910" priority="223" operator="equal">
      <formula>"PRD"</formula>
    </cfRule>
    <cfRule type="cellIs" dxfId="909" priority="224" operator="equal">
      <formula>"PND"</formula>
    </cfRule>
  </conditionalFormatting>
  <conditionalFormatting sqref="L34">
    <cfRule type="cellIs" dxfId="908" priority="221" operator="equal">
      <formula>"CMP"</formula>
    </cfRule>
  </conditionalFormatting>
  <conditionalFormatting sqref="L34">
    <cfRule type="cellIs" dxfId="907" priority="218" operator="equal">
      <formula>"ACT"</formula>
    </cfRule>
    <cfRule type="cellIs" dxfId="906" priority="219" operator="equal">
      <formula>"PRD"</formula>
    </cfRule>
    <cfRule type="cellIs" dxfId="905" priority="220" operator="equal">
      <formula>"PND"</formula>
    </cfRule>
  </conditionalFormatting>
  <conditionalFormatting sqref="L34">
    <cfRule type="cellIs" dxfId="904" priority="217" operator="equal">
      <formula>"CMP"</formula>
    </cfRule>
  </conditionalFormatting>
  <conditionalFormatting sqref="L35">
    <cfRule type="cellIs" dxfId="903" priority="214" operator="equal">
      <formula>"ACT"</formula>
    </cfRule>
    <cfRule type="cellIs" dxfId="902" priority="215" operator="equal">
      <formula>"PRD"</formula>
    </cfRule>
    <cfRule type="cellIs" dxfId="901" priority="216" operator="equal">
      <formula>"PND"</formula>
    </cfRule>
  </conditionalFormatting>
  <conditionalFormatting sqref="L35">
    <cfRule type="cellIs" dxfId="900" priority="213" operator="equal">
      <formula>"CMP"</formula>
    </cfRule>
  </conditionalFormatting>
  <conditionalFormatting sqref="L35">
    <cfRule type="cellIs" dxfId="899" priority="210" operator="equal">
      <formula>"ACT"</formula>
    </cfRule>
    <cfRule type="cellIs" dxfId="898" priority="211" operator="equal">
      <formula>"PRD"</formula>
    </cfRule>
    <cfRule type="cellIs" dxfId="897" priority="212" operator="equal">
      <formula>"PND"</formula>
    </cfRule>
  </conditionalFormatting>
  <conditionalFormatting sqref="L35">
    <cfRule type="cellIs" dxfId="896" priority="209" operator="equal">
      <formula>"CMP"</formula>
    </cfRule>
  </conditionalFormatting>
  <conditionalFormatting sqref="L36">
    <cfRule type="cellIs" dxfId="895" priority="206" operator="equal">
      <formula>"ACT"</formula>
    </cfRule>
    <cfRule type="cellIs" dxfId="894" priority="207" operator="equal">
      <formula>"PRD"</formula>
    </cfRule>
    <cfRule type="cellIs" dxfId="893" priority="208" operator="equal">
      <formula>"PND"</formula>
    </cfRule>
  </conditionalFormatting>
  <conditionalFormatting sqref="L36">
    <cfRule type="cellIs" dxfId="892" priority="205" operator="equal">
      <formula>"CMP"</formula>
    </cfRule>
  </conditionalFormatting>
  <conditionalFormatting sqref="L36">
    <cfRule type="cellIs" dxfId="891" priority="202" operator="equal">
      <formula>"ACT"</formula>
    </cfRule>
    <cfRule type="cellIs" dxfId="890" priority="203" operator="equal">
      <formula>"PRD"</formula>
    </cfRule>
    <cfRule type="cellIs" dxfId="889" priority="204" operator="equal">
      <formula>"PND"</formula>
    </cfRule>
  </conditionalFormatting>
  <conditionalFormatting sqref="L36">
    <cfRule type="cellIs" dxfId="888" priority="201" operator="equal">
      <formula>"CMP"</formula>
    </cfRule>
  </conditionalFormatting>
  <conditionalFormatting sqref="L37">
    <cfRule type="cellIs" dxfId="887" priority="198" operator="equal">
      <formula>"ACT"</formula>
    </cfRule>
    <cfRule type="cellIs" dxfId="886" priority="199" operator="equal">
      <formula>"PRD"</formula>
    </cfRule>
    <cfRule type="cellIs" dxfId="885" priority="200" operator="equal">
      <formula>"PND"</formula>
    </cfRule>
  </conditionalFormatting>
  <conditionalFormatting sqref="L37">
    <cfRule type="cellIs" dxfId="884" priority="197" operator="equal">
      <formula>"CMP"</formula>
    </cfRule>
  </conditionalFormatting>
  <conditionalFormatting sqref="L37">
    <cfRule type="cellIs" dxfId="883" priority="194" operator="equal">
      <formula>"ACT"</formula>
    </cfRule>
    <cfRule type="cellIs" dxfId="882" priority="195" operator="equal">
      <formula>"PRD"</formula>
    </cfRule>
    <cfRule type="cellIs" dxfId="881" priority="196" operator="equal">
      <formula>"PND"</formula>
    </cfRule>
  </conditionalFormatting>
  <conditionalFormatting sqref="L37">
    <cfRule type="cellIs" dxfId="880" priority="193" operator="equal">
      <formula>"CMP"</formula>
    </cfRule>
  </conditionalFormatting>
  <conditionalFormatting sqref="L38">
    <cfRule type="cellIs" dxfId="879" priority="190" operator="equal">
      <formula>"ACT"</formula>
    </cfRule>
    <cfRule type="cellIs" dxfId="878" priority="191" operator="equal">
      <formula>"PRD"</formula>
    </cfRule>
    <cfRule type="cellIs" dxfId="877" priority="192" operator="equal">
      <formula>"PND"</formula>
    </cfRule>
  </conditionalFormatting>
  <conditionalFormatting sqref="L38">
    <cfRule type="cellIs" dxfId="876" priority="189" operator="equal">
      <formula>"CMP"</formula>
    </cfRule>
  </conditionalFormatting>
  <conditionalFormatting sqref="L38">
    <cfRule type="cellIs" dxfId="875" priority="186" operator="equal">
      <formula>"ACT"</formula>
    </cfRule>
    <cfRule type="cellIs" dxfId="874" priority="187" operator="equal">
      <formula>"PRD"</formula>
    </cfRule>
    <cfRule type="cellIs" dxfId="873" priority="188" operator="equal">
      <formula>"PND"</formula>
    </cfRule>
  </conditionalFormatting>
  <conditionalFormatting sqref="L38">
    <cfRule type="cellIs" dxfId="872" priority="185" operator="equal">
      <formula>"CMP"</formula>
    </cfRule>
  </conditionalFormatting>
  <conditionalFormatting sqref="L39">
    <cfRule type="cellIs" dxfId="871" priority="182" operator="equal">
      <formula>"ACT"</formula>
    </cfRule>
    <cfRule type="cellIs" dxfId="870" priority="183" operator="equal">
      <formula>"PRD"</formula>
    </cfRule>
    <cfRule type="cellIs" dxfId="869" priority="184" operator="equal">
      <formula>"PND"</formula>
    </cfRule>
  </conditionalFormatting>
  <conditionalFormatting sqref="L39">
    <cfRule type="cellIs" dxfId="868" priority="181" operator="equal">
      <formula>"CMP"</formula>
    </cfRule>
  </conditionalFormatting>
  <conditionalFormatting sqref="L39">
    <cfRule type="cellIs" dxfId="867" priority="178" operator="equal">
      <formula>"ACT"</formula>
    </cfRule>
    <cfRule type="cellIs" dxfId="866" priority="179" operator="equal">
      <formula>"PRD"</formula>
    </cfRule>
    <cfRule type="cellIs" dxfId="865" priority="180" operator="equal">
      <formula>"PND"</formula>
    </cfRule>
  </conditionalFormatting>
  <conditionalFormatting sqref="L39">
    <cfRule type="cellIs" dxfId="864" priority="177" operator="equal">
      <formula>"CMP"</formula>
    </cfRule>
  </conditionalFormatting>
  <conditionalFormatting sqref="L40">
    <cfRule type="cellIs" dxfId="863" priority="174" operator="equal">
      <formula>"ACT"</formula>
    </cfRule>
    <cfRule type="cellIs" dxfId="862" priority="175" operator="equal">
      <formula>"PRD"</formula>
    </cfRule>
    <cfRule type="cellIs" dxfId="861" priority="176" operator="equal">
      <formula>"PND"</formula>
    </cfRule>
  </conditionalFormatting>
  <conditionalFormatting sqref="L40">
    <cfRule type="cellIs" dxfId="860" priority="173" operator="equal">
      <formula>"CMP"</formula>
    </cfRule>
  </conditionalFormatting>
  <conditionalFormatting sqref="L40">
    <cfRule type="cellIs" dxfId="859" priority="170" operator="equal">
      <formula>"ACT"</formula>
    </cfRule>
    <cfRule type="cellIs" dxfId="858" priority="171" operator="equal">
      <formula>"PRD"</formula>
    </cfRule>
    <cfRule type="cellIs" dxfId="857" priority="172" operator="equal">
      <formula>"PND"</formula>
    </cfRule>
  </conditionalFormatting>
  <conditionalFormatting sqref="L40">
    <cfRule type="cellIs" dxfId="856" priority="169" operator="equal">
      <formula>"CMP"</formula>
    </cfRule>
  </conditionalFormatting>
  <conditionalFormatting sqref="L41">
    <cfRule type="cellIs" dxfId="855" priority="166" operator="equal">
      <formula>"ACT"</formula>
    </cfRule>
    <cfRule type="cellIs" dxfId="854" priority="167" operator="equal">
      <formula>"PRD"</formula>
    </cfRule>
    <cfRule type="cellIs" dxfId="853" priority="168" operator="equal">
      <formula>"PND"</formula>
    </cfRule>
  </conditionalFormatting>
  <conditionalFormatting sqref="L41">
    <cfRule type="cellIs" dxfId="852" priority="165" operator="equal">
      <formula>"CMP"</formula>
    </cfRule>
  </conditionalFormatting>
  <conditionalFormatting sqref="L41">
    <cfRule type="cellIs" dxfId="851" priority="162" operator="equal">
      <formula>"ACT"</formula>
    </cfRule>
    <cfRule type="cellIs" dxfId="850" priority="163" operator="equal">
      <formula>"PRD"</formula>
    </cfRule>
    <cfRule type="cellIs" dxfId="849" priority="164" operator="equal">
      <formula>"PND"</formula>
    </cfRule>
  </conditionalFormatting>
  <conditionalFormatting sqref="L41">
    <cfRule type="cellIs" dxfId="848" priority="161" operator="equal">
      <formula>"CMP"</formula>
    </cfRule>
  </conditionalFormatting>
  <conditionalFormatting sqref="L42">
    <cfRule type="cellIs" dxfId="847" priority="158" operator="equal">
      <formula>"ACT"</formula>
    </cfRule>
    <cfRule type="cellIs" dxfId="846" priority="159" operator="equal">
      <formula>"PRD"</formula>
    </cfRule>
    <cfRule type="cellIs" dxfId="845" priority="160" operator="equal">
      <formula>"PND"</formula>
    </cfRule>
  </conditionalFormatting>
  <conditionalFormatting sqref="L42">
    <cfRule type="cellIs" dxfId="844" priority="157" operator="equal">
      <formula>"CMP"</formula>
    </cfRule>
  </conditionalFormatting>
  <conditionalFormatting sqref="L42">
    <cfRule type="cellIs" dxfId="843" priority="154" operator="equal">
      <formula>"ACT"</formula>
    </cfRule>
    <cfRule type="cellIs" dxfId="842" priority="155" operator="equal">
      <formula>"PRD"</formula>
    </cfRule>
    <cfRule type="cellIs" dxfId="841" priority="156" operator="equal">
      <formula>"PND"</formula>
    </cfRule>
  </conditionalFormatting>
  <conditionalFormatting sqref="L42">
    <cfRule type="cellIs" dxfId="840" priority="153" operator="equal">
      <formula>"CMP"</formula>
    </cfRule>
  </conditionalFormatting>
  <conditionalFormatting sqref="L43">
    <cfRule type="cellIs" dxfId="839" priority="150" operator="equal">
      <formula>"ACT"</formula>
    </cfRule>
    <cfRule type="cellIs" dxfId="838" priority="151" operator="equal">
      <formula>"PRD"</formula>
    </cfRule>
    <cfRule type="cellIs" dxfId="837" priority="152" operator="equal">
      <formula>"PND"</formula>
    </cfRule>
  </conditionalFormatting>
  <conditionalFormatting sqref="L43">
    <cfRule type="cellIs" dxfId="836" priority="149" operator="equal">
      <formula>"CMP"</formula>
    </cfRule>
  </conditionalFormatting>
  <conditionalFormatting sqref="L43">
    <cfRule type="cellIs" dxfId="835" priority="146" operator="equal">
      <formula>"ACT"</formula>
    </cfRule>
    <cfRule type="cellIs" dxfId="834" priority="147" operator="equal">
      <formula>"PRD"</formula>
    </cfRule>
    <cfRule type="cellIs" dxfId="833" priority="148" operator="equal">
      <formula>"PND"</formula>
    </cfRule>
  </conditionalFormatting>
  <conditionalFormatting sqref="L43">
    <cfRule type="cellIs" dxfId="832" priority="145" operator="equal">
      <formula>"CMP"</formula>
    </cfRule>
  </conditionalFormatting>
  <conditionalFormatting sqref="L44">
    <cfRule type="cellIs" dxfId="831" priority="142" operator="equal">
      <formula>"ACT"</formula>
    </cfRule>
    <cfRule type="cellIs" dxfId="830" priority="143" operator="equal">
      <formula>"PRD"</formula>
    </cfRule>
    <cfRule type="cellIs" dxfId="829" priority="144" operator="equal">
      <formula>"PND"</formula>
    </cfRule>
  </conditionalFormatting>
  <conditionalFormatting sqref="L44">
    <cfRule type="cellIs" dxfId="828" priority="141" operator="equal">
      <formula>"CMP"</formula>
    </cfRule>
  </conditionalFormatting>
  <conditionalFormatting sqref="L44">
    <cfRule type="cellIs" dxfId="827" priority="138" operator="equal">
      <formula>"ACT"</formula>
    </cfRule>
    <cfRule type="cellIs" dxfId="826" priority="139" operator="equal">
      <formula>"PRD"</formula>
    </cfRule>
    <cfRule type="cellIs" dxfId="825" priority="140" operator="equal">
      <formula>"PND"</formula>
    </cfRule>
  </conditionalFormatting>
  <conditionalFormatting sqref="L44">
    <cfRule type="cellIs" dxfId="824" priority="137" operator="equal">
      <formula>"CMP"</formula>
    </cfRule>
  </conditionalFormatting>
  <conditionalFormatting sqref="L45">
    <cfRule type="cellIs" dxfId="823" priority="134" operator="equal">
      <formula>"ACT"</formula>
    </cfRule>
    <cfRule type="cellIs" dxfId="822" priority="135" operator="equal">
      <formula>"PRD"</formula>
    </cfRule>
    <cfRule type="cellIs" dxfId="821" priority="136" operator="equal">
      <formula>"PND"</formula>
    </cfRule>
  </conditionalFormatting>
  <conditionalFormatting sqref="L45">
    <cfRule type="cellIs" dxfId="820" priority="133" operator="equal">
      <formula>"CMP"</formula>
    </cfRule>
  </conditionalFormatting>
  <conditionalFormatting sqref="L45">
    <cfRule type="cellIs" dxfId="819" priority="130" operator="equal">
      <formula>"ACT"</formula>
    </cfRule>
    <cfRule type="cellIs" dxfId="818" priority="131" operator="equal">
      <formula>"PRD"</formula>
    </cfRule>
    <cfRule type="cellIs" dxfId="817" priority="132" operator="equal">
      <formula>"PND"</formula>
    </cfRule>
  </conditionalFormatting>
  <conditionalFormatting sqref="L45">
    <cfRule type="cellIs" dxfId="816" priority="129" operator="equal">
      <formula>"CMP"</formula>
    </cfRule>
  </conditionalFormatting>
  <conditionalFormatting sqref="L46">
    <cfRule type="cellIs" dxfId="815" priority="126" operator="equal">
      <formula>"ACT"</formula>
    </cfRule>
    <cfRule type="cellIs" dxfId="814" priority="127" operator="equal">
      <formula>"PRD"</formula>
    </cfRule>
    <cfRule type="cellIs" dxfId="813" priority="128" operator="equal">
      <formula>"PND"</formula>
    </cfRule>
  </conditionalFormatting>
  <conditionalFormatting sqref="L46">
    <cfRule type="cellIs" dxfId="812" priority="125" operator="equal">
      <formula>"CMP"</formula>
    </cfRule>
  </conditionalFormatting>
  <conditionalFormatting sqref="L46">
    <cfRule type="cellIs" dxfId="811" priority="122" operator="equal">
      <formula>"ACT"</formula>
    </cfRule>
    <cfRule type="cellIs" dxfId="810" priority="123" operator="equal">
      <formula>"PRD"</formula>
    </cfRule>
    <cfRule type="cellIs" dxfId="809" priority="124" operator="equal">
      <formula>"PND"</formula>
    </cfRule>
  </conditionalFormatting>
  <conditionalFormatting sqref="L46">
    <cfRule type="cellIs" dxfId="808" priority="121" operator="equal">
      <formula>"CMP"</formula>
    </cfRule>
  </conditionalFormatting>
  <conditionalFormatting sqref="L51">
    <cfRule type="cellIs" dxfId="807" priority="118" operator="equal">
      <formula>"ACT"</formula>
    </cfRule>
    <cfRule type="cellIs" dxfId="806" priority="119" operator="equal">
      <formula>"PRD"</formula>
    </cfRule>
    <cfRule type="cellIs" dxfId="805" priority="120" operator="equal">
      <formula>"PND"</formula>
    </cfRule>
  </conditionalFormatting>
  <conditionalFormatting sqref="L51">
    <cfRule type="cellIs" dxfId="804" priority="117" operator="equal">
      <formula>"CMP"</formula>
    </cfRule>
  </conditionalFormatting>
  <conditionalFormatting sqref="L51">
    <cfRule type="cellIs" dxfId="803" priority="114" operator="equal">
      <formula>"ACT"</formula>
    </cfRule>
    <cfRule type="cellIs" dxfId="802" priority="115" operator="equal">
      <formula>"PRD"</formula>
    </cfRule>
    <cfRule type="cellIs" dxfId="801" priority="116" operator="equal">
      <formula>"PND"</formula>
    </cfRule>
  </conditionalFormatting>
  <conditionalFormatting sqref="L51">
    <cfRule type="cellIs" dxfId="800" priority="113" operator="equal">
      <formula>"CMP"</formula>
    </cfRule>
  </conditionalFormatting>
  <conditionalFormatting sqref="L51">
    <cfRule type="cellIs" dxfId="799" priority="110" operator="equal">
      <formula>"ACT"</formula>
    </cfRule>
    <cfRule type="cellIs" dxfId="798" priority="111" operator="equal">
      <formula>"PRD"</formula>
    </cfRule>
    <cfRule type="cellIs" dxfId="797" priority="112" operator="equal">
      <formula>"PND"</formula>
    </cfRule>
  </conditionalFormatting>
  <conditionalFormatting sqref="L51">
    <cfRule type="cellIs" dxfId="796" priority="109" operator="equal">
      <formula>"CMP"</formula>
    </cfRule>
  </conditionalFormatting>
  <conditionalFormatting sqref="L52">
    <cfRule type="cellIs" dxfId="795" priority="106" operator="equal">
      <formula>"ACT"</formula>
    </cfRule>
    <cfRule type="cellIs" dxfId="794" priority="107" operator="equal">
      <formula>"PRD"</formula>
    </cfRule>
    <cfRule type="cellIs" dxfId="793" priority="108" operator="equal">
      <formula>"PND"</formula>
    </cfRule>
  </conditionalFormatting>
  <conditionalFormatting sqref="L52">
    <cfRule type="cellIs" dxfId="792" priority="105" operator="equal">
      <formula>"CMP"</formula>
    </cfRule>
  </conditionalFormatting>
  <conditionalFormatting sqref="L52">
    <cfRule type="cellIs" dxfId="791" priority="102" operator="equal">
      <formula>"ACT"</formula>
    </cfRule>
    <cfRule type="cellIs" dxfId="790" priority="103" operator="equal">
      <formula>"PRD"</formula>
    </cfRule>
    <cfRule type="cellIs" dxfId="789" priority="104" operator="equal">
      <formula>"PND"</formula>
    </cfRule>
  </conditionalFormatting>
  <conditionalFormatting sqref="L52">
    <cfRule type="cellIs" dxfId="788" priority="101" operator="equal">
      <formula>"CMP"</formula>
    </cfRule>
  </conditionalFormatting>
  <conditionalFormatting sqref="L52">
    <cfRule type="cellIs" dxfId="787" priority="98" operator="equal">
      <formula>"ACT"</formula>
    </cfRule>
    <cfRule type="cellIs" dxfId="786" priority="99" operator="equal">
      <formula>"PRD"</formula>
    </cfRule>
    <cfRule type="cellIs" dxfId="785" priority="100" operator="equal">
      <formula>"PND"</formula>
    </cfRule>
  </conditionalFormatting>
  <conditionalFormatting sqref="L52">
    <cfRule type="cellIs" dxfId="784" priority="97" operator="equal">
      <formula>"CMP"</formula>
    </cfRule>
  </conditionalFormatting>
  <conditionalFormatting sqref="L53">
    <cfRule type="cellIs" dxfId="783" priority="94" operator="equal">
      <formula>"ACT"</formula>
    </cfRule>
    <cfRule type="cellIs" dxfId="782" priority="95" operator="equal">
      <formula>"PRD"</formula>
    </cfRule>
    <cfRule type="cellIs" dxfId="781" priority="96" operator="equal">
      <formula>"PND"</formula>
    </cfRule>
  </conditionalFormatting>
  <conditionalFormatting sqref="L53">
    <cfRule type="cellIs" dxfId="780" priority="93" operator="equal">
      <formula>"CMP"</formula>
    </cfRule>
  </conditionalFormatting>
  <conditionalFormatting sqref="L53">
    <cfRule type="cellIs" dxfId="779" priority="90" operator="equal">
      <formula>"ACT"</formula>
    </cfRule>
    <cfRule type="cellIs" dxfId="778" priority="91" operator="equal">
      <formula>"PRD"</formula>
    </cfRule>
    <cfRule type="cellIs" dxfId="777" priority="92" operator="equal">
      <formula>"PND"</formula>
    </cfRule>
  </conditionalFormatting>
  <conditionalFormatting sqref="L53">
    <cfRule type="cellIs" dxfId="776" priority="89" operator="equal">
      <formula>"CMP"</formula>
    </cfRule>
  </conditionalFormatting>
  <conditionalFormatting sqref="L53">
    <cfRule type="cellIs" dxfId="775" priority="86" operator="equal">
      <formula>"ACT"</formula>
    </cfRule>
    <cfRule type="cellIs" dxfId="774" priority="87" operator="equal">
      <formula>"PRD"</formula>
    </cfRule>
    <cfRule type="cellIs" dxfId="773" priority="88" operator="equal">
      <formula>"PND"</formula>
    </cfRule>
  </conditionalFormatting>
  <conditionalFormatting sqref="L53">
    <cfRule type="cellIs" dxfId="772" priority="85" operator="equal">
      <formula>"CMP"</formula>
    </cfRule>
  </conditionalFormatting>
  <conditionalFormatting sqref="L54">
    <cfRule type="cellIs" dxfId="771" priority="82" operator="equal">
      <formula>"ACT"</formula>
    </cfRule>
    <cfRule type="cellIs" dxfId="770" priority="83" operator="equal">
      <formula>"PRD"</formula>
    </cfRule>
    <cfRule type="cellIs" dxfId="769" priority="84" operator="equal">
      <formula>"PND"</formula>
    </cfRule>
  </conditionalFormatting>
  <conditionalFormatting sqref="L54">
    <cfRule type="cellIs" dxfId="768" priority="81" operator="equal">
      <formula>"CMP"</formula>
    </cfRule>
  </conditionalFormatting>
  <conditionalFormatting sqref="L54">
    <cfRule type="cellIs" dxfId="767" priority="78" operator="equal">
      <formula>"ACT"</formula>
    </cfRule>
    <cfRule type="cellIs" dxfId="766" priority="79" operator="equal">
      <formula>"PRD"</formula>
    </cfRule>
    <cfRule type="cellIs" dxfId="765" priority="80" operator="equal">
      <formula>"PND"</formula>
    </cfRule>
  </conditionalFormatting>
  <conditionalFormatting sqref="L54">
    <cfRule type="cellIs" dxfId="764" priority="77" operator="equal">
      <formula>"CMP"</formula>
    </cfRule>
  </conditionalFormatting>
  <conditionalFormatting sqref="L54">
    <cfRule type="cellIs" dxfId="763" priority="74" operator="equal">
      <formula>"ACT"</formula>
    </cfRule>
    <cfRule type="cellIs" dxfId="762" priority="75" operator="equal">
      <formula>"PRD"</formula>
    </cfRule>
    <cfRule type="cellIs" dxfId="761" priority="76" operator="equal">
      <formula>"PND"</formula>
    </cfRule>
  </conditionalFormatting>
  <conditionalFormatting sqref="L54">
    <cfRule type="cellIs" dxfId="760" priority="73" operator="equal">
      <formula>"CMP"</formula>
    </cfRule>
  </conditionalFormatting>
  <conditionalFormatting sqref="L55">
    <cfRule type="cellIs" dxfId="759" priority="70" operator="equal">
      <formula>"ACT"</formula>
    </cfRule>
    <cfRule type="cellIs" dxfId="758" priority="71" operator="equal">
      <formula>"PRD"</formula>
    </cfRule>
    <cfRule type="cellIs" dxfId="757" priority="72" operator="equal">
      <formula>"PND"</formula>
    </cfRule>
  </conditionalFormatting>
  <conditionalFormatting sqref="L55">
    <cfRule type="cellIs" dxfId="756" priority="69" operator="equal">
      <formula>"CMP"</formula>
    </cfRule>
  </conditionalFormatting>
  <conditionalFormatting sqref="L55">
    <cfRule type="cellIs" dxfId="755" priority="66" operator="equal">
      <formula>"ACT"</formula>
    </cfRule>
    <cfRule type="cellIs" dxfId="754" priority="67" operator="equal">
      <formula>"PRD"</formula>
    </cfRule>
    <cfRule type="cellIs" dxfId="753" priority="68" operator="equal">
      <formula>"PND"</formula>
    </cfRule>
  </conditionalFormatting>
  <conditionalFormatting sqref="L55">
    <cfRule type="cellIs" dxfId="752" priority="65" operator="equal">
      <formula>"CMP"</formula>
    </cfRule>
  </conditionalFormatting>
  <conditionalFormatting sqref="L55">
    <cfRule type="cellIs" dxfId="751" priority="62" operator="equal">
      <formula>"ACT"</formula>
    </cfRule>
    <cfRule type="cellIs" dxfId="750" priority="63" operator="equal">
      <formula>"PRD"</formula>
    </cfRule>
    <cfRule type="cellIs" dxfId="749" priority="64" operator="equal">
      <formula>"PND"</formula>
    </cfRule>
  </conditionalFormatting>
  <conditionalFormatting sqref="L55">
    <cfRule type="cellIs" dxfId="748" priority="61" operator="equal">
      <formula>"CMP"</formula>
    </cfRule>
  </conditionalFormatting>
  <conditionalFormatting sqref="L56">
    <cfRule type="cellIs" dxfId="747" priority="58" operator="equal">
      <formula>"ACT"</formula>
    </cfRule>
    <cfRule type="cellIs" dxfId="746" priority="59" operator="equal">
      <formula>"PRD"</formula>
    </cfRule>
    <cfRule type="cellIs" dxfId="745" priority="60" operator="equal">
      <formula>"PND"</formula>
    </cfRule>
  </conditionalFormatting>
  <conditionalFormatting sqref="L56">
    <cfRule type="cellIs" dxfId="744" priority="57" operator="equal">
      <formula>"CMP"</formula>
    </cfRule>
  </conditionalFormatting>
  <conditionalFormatting sqref="L56">
    <cfRule type="cellIs" dxfId="743" priority="54" operator="equal">
      <formula>"ACT"</formula>
    </cfRule>
    <cfRule type="cellIs" dxfId="742" priority="55" operator="equal">
      <formula>"PRD"</formula>
    </cfRule>
    <cfRule type="cellIs" dxfId="741" priority="56" operator="equal">
      <formula>"PND"</formula>
    </cfRule>
  </conditionalFormatting>
  <conditionalFormatting sqref="L56">
    <cfRule type="cellIs" dxfId="740" priority="53" operator="equal">
      <formula>"CMP"</formula>
    </cfRule>
  </conditionalFormatting>
  <conditionalFormatting sqref="L56">
    <cfRule type="cellIs" dxfId="739" priority="50" operator="equal">
      <formula>"ACT"</formula>
    </cfRule>
    <cfRule type="cellIs" dxfId="738" priority="51" operator="equal">
      <formula>"PRD"</formula>
    </cfRule>
    <cfRule type="cellIs" dxfId="737" priority="52" operator="equal">
      <formula>"PND"</formula>
    </cfRule>
  </conditionalFormatting>
  <conditionalFormatting sqref="L56">
    <cfRule type="cellIs" dxfId="736" priority="49" operator="equal">
      <formula>"CMP"</formula>
    </cfRule>
  </conditionalFormatting>
  <conditionalFormatting sqref="L57">
    <cfRule type="cellIs" dxfId="735" priority="46" operator="equal">
      <formula>"ACT"</formula>
    </cfRule>
    <cfRule type="cellIs" dxfId="734" priority="47" operator="equal">
      <formula>"PRD"</formula>
    </cfRule>
    <cfRule type="cellIs" dxfId="733" priority="48" operator="equal">
      <formula>"PND"</formula>
    </cfRule>
  </conditionalFormatting>
  <conditionalFormatting sqref="L57">
    <cfRule type="cellIs" dxfId="732" priority="45" operator="equal">
      <formula>"CMP"</formula>
    </cfRule>
  </conditionalFormatting>
  <conditionalFormatting sqref="L57">
    <cfRule type="cellIs" dxfId="731" priority="42" operator="equal">
      <formula>"ACT"</formula>
    </cfRule>
    <cfRule type="cellIs" dxfId="730" priority="43" operator="equal">
      <formula>"PRD"</formula>
    </cfRule>
    <cfRule type="cellIs" dxfId="729" priority="44" operator="equal">
      <formula>"PND"</formula>
    </cfRule>
  </conditionalFormatting>
  <conditionalFormatting sqref="L57">
    <cfRule type="cellIs" dxfId="728" priority="41" operator="equal">
      <formula>"CMP"</formula>
    </cfRule>
  </conditionalFormatting>
  <conditionalFormatting sqref="L57">
    <cfRule type="cellIs" dxfId="727" priority="38" operator="equal">
      <formula>"ACT"</formula>
    </cfRule>
    <cfRule type="cellIs" dxfId="726" priority="39" operator="equal">
      <formula>"PRD"</formula>
    </cfRule>
    <cfRule type="cellIs" dxfId="725" priority="40" operator="equal">
      <formula>"PND"</formula>
    </cfRule>
  </conditionalFormatting>
  <conditionalFormatting sqref="L57">
    <cfRule type="cellIs" dxfId="724" priority="37" operator="equal">
      <formula>"CMP"</formula>
    </cfRule>
  </conditionalFormatting>
  <conditionalFormatting sqref="L58">
    <cfRule type="cellIs" dxfId="723" priority="34" operator="equal">
      <formula>"ACT"</formula>
    </cfRule>
    <cfRule type="cellIs" dxfId="722" priority="35" operator="equal">
      <formula>"PRD"</formula>
    </cfRule>
    <cfRule type="cellIs" dxfId="721" priority="36" operator="equal">
      <formula>"PND"</formula>
    </cfRule>
  </conditionalFormatting>
  <conditionalFormatting sqref="L58">
    <cfRule type="cellIs" dxfId="720" priority="33" operator="equal">
      <formula>"CMP"</formula>
    </cfRule>
  </conditionalFormatting>
  <conditionalFormatting sqref="L58">
    <cfRule type="cellIs" dxfId="719" priority="30" operator="equal">
      <formula>"ACT"</formula>
    </cfRule>
    <cfRule type="cellIs" dxfId="718" priority="31" operator="equal">
      <formula>"PRD"</formula>
    </cfRule>
    <cfRule type="cellIs" dxfId="717" priority="32" operator="equal">
      <formula>"PND"</formula>
    </cfRule>
  </conditionalFormatting>
  <conditionalFormatting sqref="L58">
    <cfRule type="cellIs" dxfId="716" priority="29" operator="equal">
      <formula>"CMP"</formula>
    </cfRule>
  </conditionalFormatting>
  <conditionalFormatting sqref="L58">
    <cfRule type="cellIs" dxfId="715" priority="26" operator="equal">
      <formula>"ACT"</formula>
    </cfRule>
    <cfRule type="cellIs" dxfId="714" priority="27" operator="equal">
      <formula>"PRD"</formula>
    </cfRule>
    <cfRule type="cellIs" dxfId="713" priority="28" operator="equal">
      <formula>"PND"</formula>
    </cfRule>
  </conditionalFormatting>
  <conditionalFormatting sqref="L58">
    <cfRule type="cellIs" dxfId="712" priority="25" operator="equal">
      <formula>"CMP"</formula>
    </cfRule>
  </conditionalFormatting>
  <conditionalFormatting sqref="L61">
    <cfRule type="cellIs" dxfId="711" priority="22" operator="equal">
      <formula>"ACT"</formula>
    </cfRule>
    <cfRule type="cellIs" dxfId="710" priority="23" operator="equal">
      <formula>"PRD"</formula>
    </cfRule>
    <cfRule type="cellIs" dxfId="709" priority="24" operator="equal">
      <formula>"PND"</formula>
    </cfRule>
  </conditionalFormatting>
  <conditionalFormatting sqref="L61">
    <cfRule type="cellIs" dxfId="708" priority="21" operator="equal">
      <formula>"CMP"</formula>
    </cfRule>
  </conditionalFormatting>
  <conditionalFormatting sqref="L61">
    <cfRule type="cellIs" dxfId="707" priority="18" operator="equal">
      <formula>"ACT"</formula>
    </cfRule>
    <cfRule type="cellIs" dxfId="706" priority="19" operator="equal">
      <formula>"PRD"</formula>
    </cfRule>
    <cfRule type="cellIs" dxfId="705" priority="20" operator="equal">
      <formula>"PND"</formula>
    </cfRule>
  </conditionalFormatting>
  <conditionalFormatting sqref="L61">
    <cfRule type="cellIs" dxfId="704" priority="17" operator="equal">
      <formula>"CMP"</formula>
    </cfRule>
  </conditionalFormatting>
  <conditionalFormatting sqref="L62">
    <cfRule type="cellIs" dxfId="703" priority="14" operator="equal">
      <formula>"ACT"</formula>
    </cfRule>
    <cfRule type="cellIs" dxfId="702" priority="15" operator="equal">
      <formula>"PRD"</formula>
    </cfRule>
    <cfRule type="cellIs" dxfId="701" priority="16" operator="equal">
      <formula>"PND"</formula>
    </cfRule>
  </conditionalFormatting>
  <conditionalFormatting sqref="L62">
    <cfRule type="cellIs" dxfId="700" priority="13" operator="equal">
      <formula>"CMP"</formula>
    </cfRule>
  </conditionalFormatting>
  <conditionalFormatting sqref="L62">
    <cfRule type="cellIs" dxfId="699" priority="10" operator="equal">
      <formula>"ACT"</formula>
    </cfRule>
    <cfRule type="cellIs" dxfId="698" priority="11" operator="equal">
      <formula>"PRD"</formula>
    </cfRule>
    <cfRule type="cellIs" dxfId="697" priority="12" operator="equal">
      <formula>"PND"</formula>
    </cfRule>
  </conditionalFormatting>
  <conditionalFormatting sqref="L62">
    <cfRule type="cellIs" dxfId="696" priority="9" operator="equal">
      <formula>"CMP"</formula>
    </cfRule>
  </conditionalFormatting>
  <conditionalFormatting sqref="L63">
    <cfRule type="cellIs" dxfId="695" priority="6" operator="equal">
      <formula>"ACT"</formula>
    </cfRule>
    <cfRule type="cellIs" dxfId="694" priority="7" operator="equal">
      <formula>"PRD"</formula>
    </cfRule>
    <cfRule type="cellIs" dxfId="693" priority="8" operator="equal">
      <formula>"PND"</formula>
    </cfRule>
  </conditionalFormatting>
  <conditionalFormatting sqref="L63">
    <cfRule type="cellIs" dxfId="692" priority="5" operator="equal">
      <formula>"CMP"</formula>
    </cfRule>
  </conditionalFormatting>
  <conditionalFormatting sqref="L63">
    <cfRule type="cellIs" dxfId="691" priority="2" operator="equal">
      <formula>"ACT"</formula>
    </cfRule>
    <cfRule type="cellIs" dxfId="690" priority="3" operator="equal">
      <formula>"PRD"</formula>
    </cfRule>
    <cfRule type="cellIs" dxfId="689" priority="4" operator="equal">
      <formula>"PND"</formula>
    </cfRule>
  </conditionalFormatting>
  <conditionalFormatting sqref="L63">
    <cfRule type="cellIs" dxfId="688" priority="1" operator="equal">
      <formula>"CMP"</formula>
    </cfRule>
  </conditionalFormatting>
  <dataValidations count="4">
    <dataValidation type="list" allowBlank="1" showInputMessage="1" showErrorMessage="1" sqref="C11:C79">
      <formula1>Priority_Level</formula1>
    </dataValidation>
    <dataValidation type="list" allowBlank="1" showInputMessage="1" showErrorMessage="1" sqref="F11:F79">
      <formula1>Team_Leader</formula1>
    </dataValidation>
    <dataValidation type="list" allowBlank="1" showInputMessage="1" showErrorMessage="1" sqref="G11:G79">
      <formula1>Submitted_by</formula1>
    </dataValidation>
    <dataValidation type="list" allowBlank="1" showInputMessage="1" showErrorMessage="1" sqref="L11:L79">
      <formula1>Status</formula1>
    </dataValidation>
  </dataValidations>
  <pageMargins left="0.7" right="0.7" top="0.75" bottom="0.75" header="0.3" footer="0.3"/>
  <ignoredErrors>
    <ignoredError sqref="D10"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'Pull Down'!$A$2:$A$13</xm:f>
          </x14:formula1>
          <xm:sqref>D1:D2 D4:D1048576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40"/>
  <sheetViews>
    <sheetView topLeftCell="A7" zoomScale="70" zoomScaleNormal="70" workbookViewId="0">
      <selection activeCell="B41" sqref="B41"/>
    </sheetView>
  </sheetViews>
  <sheetFormatPr defaultRowHeight="15" x14ac:dyDescent="0.25"/>
  <cols>
    <col min="1" max="1" width="25.140625" customWidth="1"/>
    <col min="2" max="2" width="62" bestFit="1" customWidth="1"/>
    <col min="3" max="3" width="14.5703125" style="4" customWidth="1"/>
    <col min="4" max="4" width="43.140625" style="4" bestFit="1" customWidth="1"/>
    <col min="5" max="5" width="46.7109375" style="4" hidden="1" customWidth="1"/>
    <col min="6" max="6" width="13.7109375" style="4" hidden="1" customWidth="1"/>
    <col min="7" max="7" width="18.7109375" style="1" hidden="1" customWidth="1"/>
    <col min="8" max="8" width="19.140625" style="8" customWidth="1"/>
    <col min="9" max="9" width="15" style="8" customWidth="1"/>
    <col min="10" max="10" width="19.42578125" style="8" customWidth="1"/>
    <col min="11" max="11" width="1.5703125" style="3" hidden="1" customWidth="1"/>
    <col min="12" max="12" width="50.7109375" style="9" bestFit="1" customWidth="1"/>
    <col min="13" max="13" width="42.5703125" style="2" customWidth="1"/>
  </cols>
  <sheetData>
    <row r="1" spans="1:13" ht="36.75" x14ac:dyDescent="0.7">
      <c r="A1" s="130" t="s">
        <v>44</v>
      </c>
      <c r="B1" s="131"/>
      <c r="C1" s="131"/>
      <c r="D1" s="131"/>
      <c r="E1" s="131"/>
      <c r="F1" s="131"/>
      <c r="G1" s="131"/>
      <c r="H1" s="131"/>
      <c r="I1" s="131"/>
      <c r="J1" s="131"/>
      <c r="K1" s="131"/>
      <c r="L1" s="131"/>
      <c r="M1" s="131"/>
    </row>
    <row r="2" spans="1:13" s="12" customFormat="1" ht="31.5" x14ac:dyDescent="0.5">
      <c r="A2" s="11"/>
      <c r="B2" s="11"/>
      <c r="C2" s="11"/>
      <c r="D2" s="11"/>
      <c r="E2" s="11"/>
      <c r="F2" s="11"/>
      <c r="G2" s="11"/>
      <c r="H2" s="77"/>
      <c r="I2" s="77"/>
      <c r="J2" s="77"/>
      <c r="K2" s="11"/>
      <c r="L2" s="11"/>
      <c r="M2" s="11"/>
    </row>
    <row r="3" spans="1:13" ht="18" x14ac:dyDescent="0.25">
      <c r="A3" s="16" t="s">
        <v>237</v>
      </c>
      <c r="B3" s="133" t="s">
        <v>196</v>
      </c>
      <c r="C3" s="133"/>
      <c r="F3" s="13"/>
      <c r="G3" s="13"/>
      <c r="H3" s="14"/>
      <c r="I3" s="14"/>
      <c r="J3" s="14"/>
      <c r="L3" s="86"/>
      <c r="M3" s="86"/>
    </row>
    <row r="4" spans="1:13" ht="18.75" x14ac:dyDescent="0.25">
      <c r="A4" s="16" t="s">
        <v>3</v>
      </c>
      <c r="B4" s="135"/>
      <c r="C4" s="136"/>
      <c r="D4" s="66"/>
      <c r="F4" s="13"/>
      <c r="G4" s="13"/>
      <c r="H4" s="14"/>
      <c r="I4" s="14"/>
      <c r="J4" s="14"/>
      <c r="L4" s="72"/>
      <c r="M4" s="72"/>
    </row>
    <row r="5" spans="1:13" ht="18.75" x14ac:dyDescent="0.25">
      <c r="A5" s="16" t="s">
        <v>11</v>
      </c>
      <c r="B5" s="132"/>
      <c r="C5" s="136"/>
      <c r="D5" s="66"/>
      <c r="F5" s="13"/>
      <c r="G5" s="13"/>
      <c r="H5" s="14"/>
      <c r="I5" s="14"/>
      <c r="J5" s="14"/>
      <c r="L5" s="73"/>
      <c r="M5" s="73"/>
    </row>
    <row r="6" spans="1:13" ht="18.75" x14ac:dyDescent="0.25">
      <c r="A6" s="16" t="s">
        <v>10</v>
      </c>
      <c r="B6" s="132"/>
      <c r="C6" s="136"/>
      <c r="D6" s="66"/>
      <c r="F6" s="13"/>
      <c r="G6" s="13"/>
      <c r="H6" s="14"/>
      <c r="I6" s="14"/>
      <c r="J6" s="14"/>
      <c r="L6" s="74"/>
      <c r="M6" s="74"/>
    </row>
    <row r="7" spans="1:13" ht="18" x14ac:dyDescent="0.25">
      <c r="A7" s="16"/>
      <c r="B7" s="16"/>
      <c r="C7" s="17"/>
      <c r="D7" s="17"/>
      <c r="E7" s="18"/>
      <c r="F7" s="18"/>
      <c r="G7" s="13"/>
      <c r="H7" s="14"/>
      <c r="I7" s="14"/>
      <c r="J7" s="21"/>
      <c r="K7" s="20"/>
      <c r="L7" s="20"/>
      <c r="M7" s="21"/>
    </row>
    <row r="8" spans="1:13" s="10" customFormat="1" ht="19.5" thickBot="1" x14ac:dyDescent="0.35">
      <c r="A8" s="26"/>
      <c r="B8" s="26"/>
      <c r="C8" s="27"/>
      <c r="D8" s="27"/>
      <c r="E8" s="28"/>
      <c r="F8" s="28"/>
      <c r="G8" s="29"/>
      <c r="H8" s="80"/>
      <c r="I8" s="80"/>
      <c r="J8" s="80"/>
      <c r="K8" s="29"/>
      <c r="L8" s="29"/>
      <c r="M8" s="29"/>
    </row>
    <row r="9" spans="1:13" s="5" customFormat="1" ht="19.5" thickTop="1" x14ac:dyDescent="0.3">
      <c r="A9" s="23"/>
      <c r="B9" s="23"/>
      <c r="C9" s="18"/>
      <c r="D9" s="18"/>
      <c r="E9" s="18"/>
      <c r="F9" s="18"/>
      <c r="G9" s="23"/>
      <c r="H9" s="79"/>
      <c r="I9" s="79"/>
      <c r="J9" s="81"/>
      <c r="K9" s="20"/>
      <c r="L9" s="20"/>
      <c r="M9" s="25"/>
    </row>
    <row r="10" spans="1:13" s="7" customFormat="1" ht="61.9" customHeight="1" x14ac:dyDescent="0.25">
      <c r="A10" s="31" t="s">
        <v>22</v>
      </c>
      <c r="B10" s="31" t="s">
        <v>21</v>
      </c>
      <c r="C10" s="44" t="s">
        <v>1</v>
      </c>
      <c r="D10" s="44" t="s">
        <v>163</v>
      </c>
      <c r="E10" s="31" t="s">
        <v>9</v>
      </c>
      <c r="F10" s="44" t="s">
        <v>15</v>
      </c>
      <c r="G10" s="44" t="s">
        <v>23</v>
      </c>
      <c r="H10" s="32" t="s">
        <v>176</v>
      </c>
      <c r="I10" s="32" t="s">
        <v>175</v>
      </c>
      <c r="J10" s="32" t="s">
        <v>177</v>
      </c>
      <c r="K10" s="32" t="s">
        <v>24</v>
      </c>
      <c r="L10" s="44" t="s">
        <v>0</v>
      </c>
      <c r="M10" s="31" t="s">
        <v>2</v>
      </c>
    </row>
    <row r="11" spans="1:13" s="36" customFormat="1" ht="19.899999999999999" customHeight="1" x14ac:dyDescent="0.3">
      <c r="A11" s="64"/>
      <c r="B11" s="37" t="s">
        <v>267</v>
      </c>
      <c r="C11" s="65" t="s">
        <v>13</v>
      </c>
      <c r="D11" s="47" t="s">
        <v>202</v>
      </c>
      <c r="E11" s="38" t="str">
        <f t="shared" ref="E11:E74" si="0">$B$3</f>
        <v>The Vision</v>
      </c>
      <c r="F11" s="50"/>
      <c r="G11" s="49"/>
      <c r="H11" s="35"/>
      <c r="I11" s="98"/>
      <c r="J11" s="35"/>
      <c r="K11" s="35"/>
      <c r="L11" s="46" t="s">
        <v>172</v>
      </c>
      <c r="M11" s="120"/>
    </row>
    <row r="12" spans="1:13" s="42" customFormat="1" ht="19.899999999999999" customHeight="1" x14ac:dyDescent="0.3">
      <c r="A12" s="45"/>
      <c r="B12" s="37" t="s">
        <v>266</v>
      </c>
      <c r="C12" s="47" t="s">
        <v>13</v>
      </c>
      <c r="D12" s="47" t="s">
        <v>202</v>
      </c>
      <c r="E12" s="34" t="str">
        <f t="shared" si="0"/>
        <v>The Vision</v>
      </c>
      <c r="F12" s="48"/>
      <c r="G12" s="49"/>
      <c r="H12" s="35"/>
      <c r="I12" s="35"/>
      <c r="J12" s="35"/>
      <c r="K12" s="35"/>
      <c r="L12" s="46" t="s">
        <v>172</v>
      </c>
      <c r="M12" s="97"/>
    </row>
    <row r="13" spans="1:13" s="42" customFormat="1" ht="19.899999999999999" customHeight="1" x14ac:dyDescent="0.3">
      <c r="A13" s="45"/>
      <c r="B13" s="43" t="s">
        <v>265</v>
      </c>
      <c r="C13" s="47" t="s">
        <v>13</v>
      </c>
      <c r="D13" s="47" t="s">
        <v>202</v>
      </c>
      <c r="E13" s="34" t="str">
        <f t="shared" si="0"/>
        <v>The Vision</v>
      </c>
      <c r="F13" s="48"/>
      <c r="G13" s="49"/>
      <c r="H13" s="51"/>
      <c r="I13" s="51"/>
      <c r="J13" s="51"/>
      <c r="K13" s="43"/>
      <c r="L13" s="53" t="s">
        <v>172</v>
      </c>
      <c r="M13" s="97"/>
    </row>
    <row r="14" spans="1:13" s="6" customFormat="1" ht="19.899999999999999" customHeight="1" x14ac:dyDescent="0.3">
      <c r="A14" s="64"/>
      <c r="B14" s="37" t="s">
        <v>278</v>
      </c>
      <c r="C14" s="65" t="s">
        <v>13</v>
      </c>
      <c r="D14" s="47" t="s">
        <v>202</v>
      </c>
      <c r="E14" s="38" t="str">
        <f t="shared" si="0"/>
        <v>The Vision</v>
      </c>
      <c r="F14" s="50"/>
      <c r="G14" s="49"/>
      <c r="H14" s="35"/>
      <c r="I14" s="98"/>
      <c r="J14" s="35"/>
      <c r="K14" s="35"/>
      <c r="L14" s="46" t="s">
        <v>172</v>
      </c>
      <c r="M14" s="120"/>
    </row>
    <row r="15" spans="1:13" s="6" customFormat="1" ht="19.899999999999999" customHeight="1" x14ac:dyDescent="0.3">
      <c r="A15" s="64"/>
      <c r="B15" s="37" t="s">
        <v>270</v>
      </c>
      <c r="C15" s="65" t="s">
        <v>13</v>
      </c>
      <c r="D15" s="47" t="s">
        <v>202</v>
      </c>
      <c r="E15" s="38" t="str">
        <f t="shared" si="0"/>
        <v>The Vision</v>
      </c>
      <c r="F15" s="50"/>
      <c r="G15" s="49"/>
      <c r="H15" s="35"/>
      <c r="I15" s="98"/>
      <c r="J15" s="35"/>
      <c r="K15" s="35"/>
      <c r="L15" s="46" t="s">
        <v>172</v>
      </c>
      <c r="M15" s="120"/>
    </row>
    <row r="16" spans="1:13" s="6" customFormat="1" ht="19.899999999999999" customHeight="1" x14ac:dyDescent="0.3">
      <c r="A16" s="45"/>
      <c r="B16" s="43" t="s">
        <v>263</v>
      </c>
      <c r="C16" s="47" t="s">
        <v>13</v>
      </c>
      <c r="D16" s="47" t="s">
        <v>202</v>
      </c>
      <c r="E16" s="34" t="str">
        <f t="shared" si="0"/>
        <v>The Vision</v>
      </c>
      <c r="F16" s="48"/>
      <c r="G16" s="49"/>
      <c r="H16" s="51"/>
      <c r="I16" s="51"/>
      <c r="J16" s="51"/>
      <c r="K16" s="43"/>
      <c r="L16" s="53" t="s">
        <v>172</v>
      </c>
      <c r="M16" s="97"/>
    </row>
    <row r="17" spans="1:13" s="6" customFormat="1" ht="19.899999999999999" customHeight="1" x14ac:dyDescent="0.3">
      <c r="A17" s="64"/>
      <c r="B17" s="37" t="s">
        <v>273</v>
      </c>
      <c r="C17" s="65" t="s">
        <v>13</v>
      </c>
      <c r="D17" s="47" t="s">
        <v>202</v>
      </c>
      <c r="E17" s="38" t="str">
        <f t="shared" si="0"/>
        <v>The Vision</v>
      </c>
      <c r="F17" s="50"/>
      <c r="G17" s="49"/>
      <c r="H17" s="35"/>
      <c r="I17" s="98"/>
      <c r="J17" s="35"/>
      <c r="K17" s="35"/>
      <c r="L17" s="46" t="s">
        <v>172</v>
      </c>
      <c r="M17" s="120"/>
    </row>
    <row r="18" spans="1:13" s="6" customFormat="1" ht="19.899999999999999" customHeight="1" x14ac:dyDescent="0.3">
      <c r="A18" s="64"/>
      <c r="B18" s="37" t="s">
        <v>279</v>
      </c>
      <c r="C18" s="65" t="s">
        <v>13</v>
      </c>
      <c r="D18" s="47" t="s">
        <v>202</v>
      </c>
      <c r="E18" s="38" t="str">
        <f t="shared" si="0"/>
        <v>The Vision</v>
      </c>
      <c r="F18" s="50"/>
      <c r="G18" s="49"/>
      <c r="H18" s="35"/>
      <c r="I18" s="98"/>
      <c r="J18" s="35"/>
      <c r="K18" s="35"/>
      <c r="L18" s="46" t="s">
        <v>172</v>
      </c>
      <c r="M18" s="120"/>
    </row>
    <row r="19" spans="1:13" s="6" customFormat="1" ht="19.899999999999999" customHeight="1" x14ac:dyDescent="0.3">
      <c r="A19" s="64"/>
      <c r="B19" s="37" t="s">
        <v>276</v>
      </c>
      <c r="C19" s="65" t="s">
        <v>13</v>
      </c>
      <c r="D19" s="47" t="s">
        <v>202</v>
      </c>
      <c r="E19" s="38" t="str">
        <f t="shared" si="0"/>
        <v>The Vision</v>
      </c>
      <c r="F19" s="50"/>
      <c r="G19" s="49"/>
      <c r="H19" s="35"/>
      <c r="I19" s="98"/>
      <c r="J19" s="35"/>
      <c r="K19" s="35"/>
      <c r="L19" s="46" t="s">
        <v>172</v>
      </c>
      <c r="M19" s="120"/>
    </row>
    <row r="20" spans="1:13" s="6" customFormat="1" ht="19.899999999999999" customHeight="1" x14ac:dyDescent="0.3">
      <c r="A20" s="64"/>
      <c r="B20" s="37" t="s">
        <v>280</v>
      </c>
      <c r="C20" s="65" t="s">
        <v>13</v>
      </c>
      <c r="D20" s="47" t="s">
        <v>202</v>
      </c>
      <c r="E20" s="38" t="str">
        <f t="shared" si="0"/>
        <v>The Vision</v>
      </c>
      <c r="F20" s="50"/>
      <c r="G20" s="49"/>
      <c r="H20" s="35"/>
      <c r="I20" s="98"/>
      <c r="J20" s="35"/>
      <c r="K20" s="35"/>
      <c r="L20" s="46" t="s">
        <v>172</v>
      </c>
      <c r="M20" s="120"/>
    </row>
    <row r="21" spans="1:13" s="6" customFormat="1" ht="19.899999999999999" customHeight="1" x14ac:dyDescent="0.3">
      <c r="A21" s="64"/>
      <c r="B21" s="37" t="s">
        <v>277</v>
      </c>
      <c r="C21" s="65" t="s">
        <v>12</v>
      </c>
      <c r="D21" s="47" t="s">
        <v>202</v>
      </c>
      <c r="E21" s="38" t="str">
        <f t="shared" si="0"/>
        <v>The Vision</v>
      </c>
      <c r="F21" s="50"/>
      <c r="G21" s="49"/>
      <c r="H21" s="35"/>
      <c r="I21" s="98"/>
      <c r="J21" s="35"/>
      <c r="K21" s="35"/>
      <c r="L21" s="46" t="s">
        <v>172</v>
      </c>
      <c r="M21" s="120"/>
    </row>
    <row r="22" spans="1:13" s="6" customFormat="1" ht="19.899999999999999" customHeight="1" x14ac:dyDescent="0.3">
      <c r="A22" s="64"/>
      <c r="B22" s="37" t="s">
        <v>281</v>
      </c>
      <c r="C22" s="65" t="s">
        <v>12</v>
      </c>
      <c r="D22" s="47" t="s">
        <v>202</v>
      </c>
      <c r="E22" s="38" t="str">
        <f t="shared" si="0"/>
        <v>The Vision</v>
      </c>
      <c r="F22" s="50"/>
      <c r="G22" s="49"/>
      <c r="H22" s="35"/>
      <c r="I22" s="98"/>
      <c r="J22" s="35"/>
      <c r="K22" s="35"/>
      <c r="L22" s="46" t="s">
        <v>172</v>
      </c>
      <c r="M22" s="120"/>
    </row>
    <row r="23" spans="1:13" s="6" customFormat="1" ht="19.899999999999999" customHeight="1" x14ac:dyDescent="0.3">
      <c r="A23" s="64"/>
      <c r="B23" s="37" t="s">
        <v>271</v>
      </c>
      <c r="C23" s="65" t="s">
        <v>12</v>
      </c>
      <c r="D23" s="47" t="s">
        <v>202</v>
      </c>
      <c r="E23" s="38" t="str">
        <f t="shared" si="0"/>
        <v>The Vision</v>
      </c>
      <c r="F23" s="50"/>
      <c r="G23" s="49"/>
      <c r="H23" s="35"/>
      <c r="I23" s="98"/>
      <c r="J23" s="35"/>
      <c r="K23" s="35"/>
      <c r="L23" s="46" t="s">
        <v>172</v>
      </c>
      <c r="M23" s="120"/>
    </row>
    <row r="24" spans="1:13" s="6" customFormat="1" ht="19.899999999999999" customHeight="1" x14ac:dyDescent="0.3">
      <c r="A24" s="64"/>
      <c r="B24" s="37" t="s">
        <v>274</v>
      </c>
      <c r="C24" s="65" t="s">
        <v>12</v>
      </c>
      <c r="D24" s="47" t="s">
        <v>202</v>
      </c>
      <c r="E24" s="38" t="str">
        <f t="shared" si="0"/>
        <v>The Vision</v>
      </c>
      <c r="F24" s="50"/>
      <c r="G24" s="49"/>
      <c r="H24" s="35"/>
      <c r="I24" s="98"/>
      <c r="J24" s="35"/>
      <c r="K24" s="35"/>
      <c r="L24" s="46" t="s">
        <v>172</v>
      </c>
      <c r="M24" s="120"/>
    </row>
    <row r="25" spans="1:13" s="6" customFormat="1" ht="19.899999999999999" customHeight="1" x14ac:dyDescent="0.3">
      <c r="A25" s="64"/>
      <c r="B25" s="37" t="s">
        <v>284</v>
      </c>
      <c r="C25" s="65" t="s">
        <v>12</v>
      </c>
      <c r="D25" s="47" t="s">
        <v>202</v>
      </c>
      <c r="E25" s="38" t="str">
        <f t="shared" si="0"/>
        <v>The Vision</v>
      </c>
      <c r="F25" s="50"/>
      <c r="G25" s="49"/>
      <c r="H25" s="35"/>
      <c r="I25" s="98"/>
      <c r="J25" s="35"/>
      <c r="K25" s="35"/>
      <c r="L25" s="46" t="s">
        <v>172</v>
      </c>
      <c r="M25" s="120"/>
    </row>
    <row r="26" spans="1:13" s="6" customFormat="1" ht="19.899999999999999" customHeight="1" x14ac:dyDescent="0.3">
      <c r="A26" s="64"/>
      <c r="B26" s="37" t="s">
        <v>268</v>
      </c>
      <c r="C26" s="65" t="s">
        <v>12</v>
      </c>
      <c r="D26" s="47" t="s">
        <v>202</v>
      </c>
      <c r="E26" s="38" t="str">
        <f t="shared" si="0"/>
        <v>The Vision</v>
      </c>
      <c r="F26" s="50"/>
      <c r="G26" s="49"/>
      <c r="H26" s="35"/>
      <c r="I26" s="98"/>
      <c r="J26" s="35"/>
      <c r="K26" s="35"/>
      <c r="L26" s="46" t="s">
        <v>172</v>
      </c>
      <c r="M26" s="120"/>
    </row>
    <row r="27" spans="1:13" s="6" customFormat="1" ht="19.899999999999999" customHeight="1" x14ac:dyDescent="0.3">
      <c r="A27" s="64"/>
      <c r="B27" s="37" t="s">
        <v>275</v>
      </c>
      <c r="C27" s="65" t="s">
        <v>12</v>
      </c>
      <c r="D27" s="47" t="s">
        <v>202</v>
      </c>
      <c r="E27" s="38" t="str">
        <f t="shared" si="0"/>
        <v>The Vision</v>
      </c>
      <c r="F27" s="50"/>
      <c r="G27" s="49"/>
      <c r="H27" s="35"/>
      <c r="I27" s="98"/>
      <c r="J27" s="35"/>
      <c r="K27" s="35"/>
      <c r="L27" s="46" t="s">
        <v>172</v>
      </c>
      <c r="M27" s="120"/>
    </row>
    <row r="28" spans="1:13" s="6" customFormat="1" ht="19.899999999999999" customHeight="1" x14ac:dyDescent="0.3">
      <c r="A28" s="45"/>
      <c r="B28" s="37" t="s">
        <v>264</v>
      </c>
      <c r="C28" s="47" t="s">
        <v>14</v>
      </c>
      <c r="D28" s="47" t="s">
        <v>202</v>
      </c>
      <c r="E28" s="34" t="str">
        <f t="shared" si="0"/>
        <v>The Vision</v>
      </c>
      <c r="F28" s="48"/>
      <c r="G28" s="49"/>
      <c r="H28" s="35"/>
      <c r="I28" s="35"/>
      <c r="J28" s="35"/>
      <c r="K28" s="35"/>
      <c r="L28" s="46" t="s">
        <v>172</v>
      </c>
      <c r="M28" s="97"/>
    </row>
    <row r="29" spans="1:13" s="6" customFormat="1" ht="19.899999999999999" customHeight="1" x14ac:dyDescent="0.3">
      <c r="A29" s="45"/>
      <c r="B29" s="43" t="s">
        <v>331</v>
      </c>
      <c r="C29" s="47" t="s">
        <v>13</v>
      </c>
      <c r="D29" s="47" t="s">
        <v>202</v>
      </c>
      <c r="E29" s="34" t="str">
        <f t="shared" si="0"/>
        <v>The Vision</v>
      </c>
      <c r="F29" s="48"/>
      <c r="G29" s="49"/>
      <c r="H29" s="51"/>
      <c r="I29" s="51"/>
      <c r="J29" s="51"/>
      <c r="K29" s="43"/>
      <c r="L29" s="53" t="s">
        <v>173</v>
      </c>
      <c r="M29" s="97"/>
    </row>
    <row r="30" spans="1:13" s="6" customFormat="1" ht="19.899999999999999" customHeight="1" x14ac:dyDescent="0.3">
      <c r="A30" s="45"/>
      <c r="B30" s="33" t="s">
        <v>253</v>
      </c>
      <c r="C30" s="47" t="s">
        <v>12</v>
      </c>
      <c r="D30" s="47" t="s">
        <v>202</v>
      </c>
      <c r="E30" s="34" t="str">
        <f t="shared" si="0"/>
        <v>The Vision</v>
      </c>
      <c r="F30" s="48"/>
      <c r="G30" s="49"/>
      <c r="H30" s="35"/>
      <c r="I30" s="35"/>
      <c r="J30" s="35"/>
      <c r="K30" s="35"/>
      <c r="L30" s="46" t="s">
        <v>173</v>
      </c>
      <c r="M30" s="97"/>
    </row>
    <row r="31" spans="1:13" s="6" customFormat="1" ht="19.899999999999999" customHeight="1" x14ac:dyDescent="0.3">
      <c r="A31" s="64"/>
      <c r="B31" s="37" t="s">
        <v>272</v>
      </c>
      <c r="C31" s="65" t="s">
        <v>14</v>
      </c>
      <c r="D31" s="47" t="s">
        <v>202</v>
      </c>
      <c r="E31" s="38" t="str">
        <f t="shared" si="0"/>
        <v>The Vision</v>
      </c>
      <c r="F31" s="50"/>
      <c r="G31" s="49"/>
      <c r="H31" s="35"/>
      <c r="I31" s="98"/>
      <c r="J31" s="35"/>
      <c r="K31" s="35"/>
      <c r="L31" s="46" t="s">
        <v>173</v>
      </c>
      <c r="M31" s="120"/>
    </row>
    <row r="32" spans="1:13" s="36" customFormat="1" ht="19.899999999999999" customHeight="1" x14ac:dyDescent="0.3">
      <c r="A32" s="45"/>
      <c r="B32" s="43" t="s">
        <v>332</v>
      </c>
      <c r="C32" s="47" t="s">
        <v>12</v>
      </c>
      <c r="D32" s="47" t="s">
        <v>202</v>
      </c>
      <c r="E32" s="34" t="str">
        <f t="shared" si="0"/>
        <v>The Vision</v>
      </c>
      <c r="F32" s="48"/>
      <c r="G32" s="49"/>
      <c r="H32" s="51"/>
      <c r="I32" s="51"/>
      <c r="J32" s="51"/>
      <c r="K32" s="43"/>
      <c r="L32" s="53" t="s">
        <v>174</v>
      </c>
      <c r="M32" s="97"/>
    </row>
    <row r="33" spans="1:13" s="36" customFormat="1" ht="19.899999999999999" customHeight="1" x14ac:dyDescent="0.3">
      <c r="A33" s="64"/>
      <c r="B33" s="37" t="s">
        <v>269</v>
      </c>
      <c r="C33" s="65" t="s">
        <v>14</v>
      </c>
      <c r="D33" s="47" t="s">
        <v>202</v>
      </c>
      <c r="E33" s="38" t="str">
        <f t="shared" si="0"/>
        <v>The Vision</v>
      </c>
      <c r="F33" s="50"/>
      <c r="G33" s="49"/>
      <c r="H33" s="35"/>
      <c r="I33" s="98"/>
      <c r="J33" s="35"/>
      <c r="K33" s="35"/>
      <c r="L33" s="46" t="s">
        <v>174</v>
      </c>
      <c r="M33" s="120"/>
    </row>
    <row r="34" spans="1:13" s="36" customFormat="1" ht="19.899999999999999" customHeight="1" x14ac:dyDescent="0.3">
      <c r="A34" s="45"/>
      <c r="B34" s="43" t="s">
        <v>333</v>
      </c>
      <c r="C34" s="47" t="s">
        <v>14</v>
      </c>
      <c r="D34" s="47" t="s">
        <v>202</v>
      </c>
      <c r="E34" s="34" t="str">
        <f t="shared" si="0"/>
        <v>The Vision</v>
      </c>
      <c r="F34" s="48"/>
      <c r="G34" s="49"/>
      <c r="H34" s="35">
        <v>41296</v>
      </c>
      <c r="I34" s="35"/>
      <c r="J34" s="35"/>
      <c r="K34" s="35"/>
      <c r="L34" s="53" t="s">
        <v>174</v>
      </c>
      <c r="M34" s="97"/>
    </row>
    <row r="35" spans="1:13" s="42" customFormat="1" ht="19.899999999999999" customHeight="1" x14ac:dyDescent="0.3">
      <c r="A35" s="45"/>
      <c r="B35" s="43" t="s">
        <v>334</v>
      </c>
      <c r="C35" s="47" t="s">
        <v>14</v>
      </c>
      <c r="D35" s="47" t="s">
        <v>202</v>
      </c>
      <c r="E35" s="34" t="str">
        <f t="shared" si="0"/>
        <v>The Vision</v>
      </c>
      <c r="F35" s="48"/>
      <c r="G35" s="49"/>
      <c r="H35" s="35">
        <v>41296</v>
      </c>
      <c r="I35" s="51"/>
      <c r="J35" s="51"/>
      <c r="K35" s="43"/>
      <c r="L35" s="53" t="s">
        <v>174</v>
      </c>
      <c r="M35" s="97"/>
    </row>
    <row r="36" spans="1:13" s="42" customFormat="1" ht="19.899999999999999" customHeight="1" x14ac:dyDescent="0.3">
      <c r="A36" s="45"/>
      <c r="B36" s="43" t="s">
        <v>335</v>
      </c>
      <c r="C36" s="47" t="s">
        <v>14</v>
      </c>
      <c r="D36" s="47" t="s">
        <v>202</v>
      </c>
      <c r="E36" s="34" t="str">
        <f t="shared" si="0"/>
        <v>The Vision</v>
      </c>
      <c r="F36" s="48"/>
      <c r="G36" s="49"/>
      <c r="H36" s="35">
        <v>41296</v>
      </c>
      <c r="I36" s="51"/>
      <c r="J36" s="51"/>
      <c r="K36" s="43"/>
      <c r="L36" s="53" t="s">
        <v>174</v>
      </c>
      <c r="M36" s="97" t="s">
        <v>336</v>
      </c>
    </row>
    <row r="37" spans="1:13" s="42" customFormat="1" ht="19.899999999999999" customHeight="1" x14ac:dyDescent="0.3">
      <c r="A37" s="45"/>
      <c r="B37" s="43" t="s">
        <v>337</v>
      </c>
      <c r="C37" s="47" t="s">
        <v>14</v>
      </c>
      <c r="D37" s="47" t="s">
        <v>202</v>
      </c>
      <c r="E37" s="34" t="str">
        <f t="shared" si="0"/>
        <v>The Vision</v>
      </c>
      <c r="F37" s="48"/>
      <c r="G37" s="49"/>
      <c r="H37" s="35">
        <v>41296</v>
      </c>
      <c r="I37" s="51"/>
      <c r="J37" s="51"/>
      <c r="K37" s="43"/>
      <c r="L37" s="53" t="s">
        <v>174</v>
      </c>
      <c r="M37" s="97"/>
    </row>
    <row r="38" spans="1:13" s="42" customFormat="1" ht="19.899999999999999" customHeight="1" x14ac:dyDescent="0.3">
      <c r="A38" s="45"/>
      <c r="B38" s="43" t="s">
        <v>306</v>
      </c>
      <c r="C38" s="47" t="s">
        <v>14</v>
      </c>
      <c r="D38" s="47" t="s">
        <v>202</v>
      </c>
      <c r="E38" s="34" t="str">
        <f t="shared" si="0"/>
        <v>The Vision</v>
      </c>
      <c r="F38" s="48"/>
      <c r="G38" s="49"/>
      <c r="H38" s="51"/>
      <c r="I38" s="51"/>
      <c r="J38" s="51"/>
      <c r="K38" s="43"/>
      <c r="L38" s="53" t="s">
        <v>174</v>
      </c>
      <c r="M38" s="97" t="s">
        <v>307</v>
      </c>
    </row>
    <row r="39" spans="1:13" s="42" customFormat="1" ht="19.899999999999999" customHeight="1" x14ac:dyDescent="0.3">
      <c r="A39" s="45"/>
      <c r="B39" s="43" t="s">
        <v>338</v>
      </c>
      <c r="C39" s="47" t="s">
        <v>12</v>
      </c>
      <c r="D39" s="47" t="s">
        <v>202</v>
      </c>
      <c r="E39" s="34" t="str">
        <f t="shared" si="0"/>
        <v>The Vision</v>
      </c>
      <c r="F39" s="48"/>
      <c r="G39" s="49"/>
      <c r="H39" s="51">
        <v>42375</v>
      </c>
      <c r="I39" s="51"/>
      <c r="J39" s="51"/>
      <c r="K39" s="43"/>
      <c r="L39" s="53" t="s">
        <v>173</v>
      </c>
      <c r="M39" s="97"/>
    </row>
    <row r="40" spans="1:13" s="42" customFormat="1" ht="19.899999999999999" customHeight="1" x14ac:dyDescent="0.3">
      <c r="A40" s="45"/>
      <c r="B40" s="43" t="s">
        <v>339</v>
      </c>
      <c r="C40" s="47" t="s">
        <v>12</v>
      </c>
      <c r="D40" s="47" t="s">
        <v>202</v>
      </c>
      <c r="E40" s="34" t="str">
        <f t="shared" si="0"/>
        <v>The Vision</v>
      </c>
      <c r="F40" s="48"/>
      <c r="G40" s="49"/>
      <c r="H40" s="51">
        <v>42375</v>
      </c>
      <c r="I40" s="51"/>
      <c r="J40" s="51"/>
      <c r="K40" s="43"/>
      <c r="L40" s="53" t="s">
        <v>173</v>
      </c>
      <c r="M40" s="97"/>
    </row>
    <row r="41" spans="1:13" s="42" customFormat="1" ht="19.899999999999999" customHeight="1" x14ac:dyDescent="0.3">
      <c r="A41" s="45"/>
      <c r="B41" s="43"/>
      <c r="C41" s="47"/>
      <c r="D41" s="47" t="s">
        <v>202</v>
      </c>
      <c r="E41" s="34" t="str">
        <f t="shared" si="0"/>
        <v>The Vision</v>
      </c>
      <c r="F41" s="48"/>
      <c r="G41" s="49"/>
      <c r="H41" s="51"/>
      <c r="I41" s="51"/>
      <c r="J41" s="51"/>
      <c r="K41" s="43"/>
      <c r="L41" s="53"/>
      <c r="M41" s="97"/>
    </row>
    <row r="42" spans="1:13" s="42" customFormat="1" ht="19.899999999999999" customHeight="1" x14ac:dyDescent="0.3">
      <c r="A42" s="45"/>
      <c r="B42" s="43"/>
      <c r="C42" s="47"/>
      <c r="D42" s="47" t="s">
        <v>202</v>
      </c>
      <c r="E42" s="34" t="str">
        <f t="shared" si="0"/>
        <v>The Vision</v>
      </c>
      <c r="F42" s="48"/>
      <c r="G42" s="49"/>
      <c r="H42" s="51"/>
      <c r="I42" s="51"/>
      <c r="J42" s="51"/>
      <c r="K42" s="43"/>
      <c r="L42" s="53"/>
      <c r="M42" s="97"/>
    </row>
    <row r="43" spans="1:13" s="42" customFormat="1" ht="19.899999999999999" customHeight="1" x14ac:dyDescent="0.3">
      <c r="A43" s="45"/>
      <c r="B43" s="43"/>
      <c r="C43" s="47"/>
      <c r="D43" s="47" t="s">
        <v>202</v>
      </c>
      <c r="E43" s="34" t="str">
        <f t="shared" si="0"/>
        <v>The Vision</v>
      </c>
      <c r="F43" s="48"/>
      <c r="G43" s="49"/>
      <c r="H43" s="51"/>
      <c r="I43" s="51"/>
      <c r="J43" s="51"/>
      <c r="K43" s="43"/>
      <c r="L43" s="53"/>
      <c r="M43" s="97"/>
    </row>
    <row r="44" spans="1:13" s="42" customFormat="1" ht="19.899999999999999" customHeight="1" x14ac:dyDescent="0.3">
      <c r="A44" s="45"/>
      <c r="B44" s="43"/>
      <c r="C44" s="47"/>
      <c r="D44" s="47" t="s">
        <v>202</v>
      </c>
      <c r="E44" s="34" t="str">
        <f t="shared" si="0"/>
        <v>The Vision</v>
      </c>
      <c r="F44" s="48"/>
      <c r="G44" s="49"/>
      <c r="H44" s="51"/>
      <c r="I44" s="51"/>
      <c r="J44" s="51"/>
      <c r="K44" s="43"/>
      <c r="L44" s="53"/>
      <c r="M44" s="97"/>
    </row>
    <row r="45" spans="1:13" s="42" customFormat="1" ht="19.899999999999999" customHeight="1" x14ac:dyDescent="0.3">
      <c r="A45" s="45"/>
      <c r="B45" s="43"/>
      <c r="C45" s="47"/>
      <c r="D45" s="47" t="s">
        <v>202</v>
      </c>
      <c r="E45" s="34" t="str">
        <f t="shared" si="0"/>
        <v>The Vision</v>
      </c>
      <c r="F45" s="48"/>
      <c r="G45" s="49"/>
      <c r="H45" s="51"/>
      <c r="I45" s="51"/>
      <c r="J45" s="51"/>
      <c r="K45" s="43"/>
      <c r="L45" s="53"/>
      <c r="M45" s="97"/>
    </row>
    <row r="46" spans="1:13" s="42" customFormat="1" ht="19.899999999999999" customHeight="1" x14ac:dyDescent="0.3">
      <c r="A46" s="45"/>
      <c r="B46" s="43"/>
      <c r="C46" s="47"/>
      <c r="D46" s="47" t="s">
        <v>202</v>
      </c>
      <c r="E46" s="34" t="str">
        <f t="shared" si="0"/>
        <v>The Vision</v>
      </c>
      <c r="F46" s="48"/>
      <c r="G46" s="49"/>
      <c r="H46" s="51"/>
      <c r="I46" s="51"/>
      <c r="J46" s="51"/>
      <c r="K46" s="43"/>
      <c r="L46" s="53"/>
      <c r="M46" s="97"/>
    </row>
    <row r="47" spans="1:13" s="42" customFormat="1" ht="19.899999999999999" customHeight="1" x14ac:dyDescent="0.3">
      <c r="A47" s="45"/>
      <c r="B47" s="43"/>
      <c r="C47" s="47"/>
      <c r="D47" s="47" t="s">
        <v>202</v>
      </c>
      <c r="E47" s="34" t="str">
        <f t="shared" si="0"/>
        <v>The Vision</v>
      </c>
      <c r="F47" s="48"/>
      <c r="G47" s="49"/>
      <c r="H47" s="51"/>
      <c r="I47" s="51"/>
      <c r="J47" s="51"/>
      <c r="K47" s="43"/>
      <c r="L47" s="53"/>
      <c r="M47" s="97"/>
    </row>
    <row r="48" spans="1:13" s="42" customFormat="1" ht="19.899999999999999" customHeight="1" x14ac:dyDescent="0.3">
      <c r="A48" s="45"/>
      <c r="B48" s="43"/>
      <c r="C48" s="47"/>
      <c r="D48" s="47" t="s">
        <v>202</v>
      </c>
      <c r="E48" s="34" t="str">
        <f t="shared" si="0"/>
        <v>The Vision</v>
      </c>
      <c r="F48" s="48"/>
      <c r="G48" s="49"/>
      <c r="H48" s="51"/>
      <c r="I48" s="51"/>
      <c r="J48" s="51"/>
      <c r="K48" s="43"/>
      <c r="L48" s="53"/>
      <c r="M48" s="97"/>
    </row>
    <row r="49" spans="1:13" s="42" customFormat="1" ht="19.899999999999999" customHeight="1" x14ac:dyDescent="0.3">
      <c r="A49" s="45"/>
      <c r="B49" s="43"/>
      <c r="C49" s="47"/>
      <c r="D49" s="47" t="s">
        <v>202</v>
      </c>
      <c r="E49" s="34" t="str">
        <f t="shared" si="0"/>
        <v>The Vision</v>
      </c>
      <c r="F49" s="48"/>
      <c r="G49" s="49"/>
      <c r="H49" s="51"/>
      <c r="I49" s="51"/>
      <c r="J49" s="51"/>
      <c r="K49" s="43"/>
      <c r="L49" s="53"/>
      <c r="M49" s="97"/>
    </row>
    <row r="50" spans="1:13" s="42" customFormat="1" ht="19.899999999999999" customHeight="1" x14ac:dyDescent="0.3">
      <c r="A50" s="45"/>
      <c r="B50" s="43"/>
      <c r="C50" s="47"/>
      <c r="D50" s="47" t="s">
        <v>202</v>
      </c>
      <c r="E50" s="34" t="str">
        <f t="shared" si="0"/>
        <v>The Vision</v>
      </c>
      <c r="F50" s="48"/>
      <c r="G50" s="49"/>
      <c r="H50" s="51"/>
      <c r="I50" s="51"/>
      <c r="J50" s="51"/>
      <c r="K50" s="43"/>
      <c r="L50" s="53"/>
      <c r="M50" s="97"/>
    </row>
    <row r="51" spans="1:13" s="42" customFormat="1" ht="19.899999999999999" customHeight="1" x14ac:dyDescent="0.3">
      <c r="A51" s="45"/>
      <c r="B51" s="43"/>
      <c r="C51" s="47"/>
      <c r="D51" s="47" t="s">
        <v>202</v>
      </c>
      <c r="E51" s="34" t="str">
        <f t="shared" si="0"/>
        <v>The Vision</v>
      </c>
      <c r="F51" s="48"/>
      <c r="G51" s="49"/>
      <c r="H51" s="51"/>
      <c r="I51" s="51"/>
      <c r="J51" s="51"/>
      <c r="K51" s="43"/>
      <c r="L51" s="53"/>
      <c r="M51" s="97"/>
    </row>
    <row r="52" spans="1:13" s="42" customFormat="1" ht="19.899999999999999" customHeight="1" x14ac:dyDescent="0.3">
      <c r="A52" s="45"/>
      <c r="B52" s="43"/>
      <c r="C52" s="47"/>
      <c r="D52" s="47" t="s">
        <v>202</v>
      </c>
      <c r="E52" s="34" t="str">
        <f t="shared" si="0"/>
        <v>The Vision</v>
      </c>
      <c r="F52" s="48"/>
      <c r="G52" s="49"/>
      <c r="H52" s="51"/>
      <c r="I52" s="51"/>
      <c r="J52" s="51"/>
      <c r="K52" s="43"/>
      <c r="L52" s="53"/>
      <c r="M52" s="97"/>
    </row>
    <row r="53" spans="1:13" s="42" customFormat="1" ht="19.5" x14ac:dyDescent="0.3">
      <c r="A53" s="45"/>
      <c r="B53" s="43"/>
      <c r="C53" s="47"/>
      <c r="D53" s="47" t="s">
        <v>202</v>
      </c>
      <c r="E53" s="34" t="str">
        <f t="shared" si="0"/>
        <v>The Vision</v>
      </c>
      <c r="F53" s="48"/>
      <c r="G53" s="49"/>
      <c r="H53" s="35"/>
      <c r="I53" s="35"/>
      <c r="J53" s="35"/>
      <c r="K53" s="35"/>
      <c r="L53" s="53"/>
      <c r="M53" s="120"/>
    </row>
    <row r="54" spans="1:13" ht="19.5" x14ac:dyDescent="0.25">
      <c r="A54" s="45"/>
      <c r="B54" s="43"/>
      <c r="C54" s="47"/>
      <c r="D54" s="47" t="s">
        <v>202</v>
      </c>
      <c r="E54" s="38" t="str">
        <f t="shared" si="0"/>
        <v>The Vision</v>
      </c>
      <c r="F54" s="50"/>
      <c r="G54" s="49"/>
      <c r="H54" s="35"/>
      <c r="I54" s="35"/>
      <c r="J54" s="35"/>
      <c r="K54" s="35"/>
      <c r="L54" s="53"/>
      <c r="M54" s="120"/>
    </row>
    <row r="55" spans="1:13" s="42" customFormat="1" ht="19.5" x14ac:dyDescent="0.3">
      <c r="A55" s="45"/>
      <c r="B55" s="43"/>
      <c r="C55" s="47"/>
      <c r="D55" s="47" t="s">
        <v>202</v>
      </c>
      <c r="E55" s="34" t="str">
        <f t="shared" si="0"/>
        <v>The Vision</v>
      </c>
      <c r="F55" s="48"/>
      <c r="G55" s="49"/>
      <c r="H55" s="35"/>
      <c r="I55" s="35"/>
      <c r="J55" s="35"/>
      <c r="K55" s="35"/>
      <c r="L55" s="53"/>
      <c r="M55" s="120"/>
    </row>
    <row r="56" spans="1:13" ht="19.5" x14ac:dyDescent="0.25">
      <c r="A56" s="45"/>
      <c r="B56" s="43"/>
      <c r="C56" s="47"/>
      <c r="D56" s="47" t="s">
        <v>202</v>
      </c>
      <c r="E56" s="38" t="str">
        <f t="shared" si="0"/>
        <v>The Vision</v>
      </c>
      <c r="F56" s="50"/>
      <c r="G56" s="49"/>
      <c r="H56" s="35"/>
      <c r="I56" s="35"/>
      <c r="J56" s="35"/>
      <c r="K56" s="35"/>
      <c r="L56" s="53"/>
      <c r="M56" s="120"/>
    </row>
    <row r="57" spans="1:13" s="42" customFormat="1" ht="19.5" x14ac:dyDescent="0.3">
      <c r="A57" s="45"/>
      <c r="B57" s="43"/>
      <c r="C57" s="47"/>
      <c r="D57" s="47" t="s">
        <v>202</v>
      </c>
      <c r="E57" s="34" t="str">
        <f t="shared" si="0"/>
        <v>The Vision</v>
      </c>
      <c r="F57" s="48"/>
      <c r="G57" s="49"/>
      <c r="H57" s="35"/>
      <c r="I57" s="35"/>
      <c r="J57" s="35"/>
      <c r="K57" s="35"/>
      <c r="L57" s="53"/>
      <c r="M57" s="120"/>
    </row>
    <row r="58" spans="1:13" ht="19.5" x14ac:dyDescent="0.25">
      <c r="A58" s="45"/>
      <c r="B58" s="43"/>
      <c r="C58" s="47"/>
      <c r="D58" s="47" t="s">
        <v>202</v>
      </c>
      <c r="E58" s="38" t="str">
        <f t="shared" si="0"/>
        <v>The Vision</v>
      </c>
      <c r="F58" s="50"/>
      <c r="G58" s="49"/>
      <c r="H58" s="35"/>
      <c r="I58" s="35"/>
      <c r="J58" s="35"/>
      <c r="K58" s="35"/>
      <c r="L58" s="53"/>
      <c r="M58" s="120"/>
    </row>
    <row r="59" spans="1:13" s="42" customFormat="1" ht="19.5" x14ac:dyDescent="0.3">
      <c r="A59" s="45"/>
      <c r="B59" s="43"/>
      <c r="C59" s="47"/>
      <c r="D59" s="47" t="s">
        <v>202</v>
      </c>
      <c r="E59" s="34" t="str">
        <f t="shared" si="0"/>
        <v>The Vision</v>
      </c>
      <c r="F59" s="48"/>
      <c r="G59" s="49"/>
      <c r="H59" s="35"/>
      <c r="I59" s="35"/>
      <c r="J59" s="35"/>
      <c r="K59" s="35"/>
      <c r="L59" s="53"/>
      <c r="M59" s="120"/>
    </row>
    <row r="60" spans="1:13" ht="19.5" x14ac:dyDescent="0.25">
      <c r="A60" s="45"/>
      <c r="B60" s="43"/>
      <c r="C60" s="47"/>
      <c r="D60" s="47" t="s">
        <v>202</v>
      </c>
      <c r="E60" s="38" t="str">
        <f t="shared" si="0"/>
        <v>The Vision</v>
      </c>
      <c r="F60" s="50"/>
      <c r="G60" s="49"/>
      <c r="H60" s="35"/>
      <c r="I60" s="35"/>
      <c r="J60" s="35"/>
      <c r="K60" s="35"/>
      <c r="L60" s="53"/>
      <c r="M60" s="120"/>
    </row>
    <row r="61" spans="1:13" s="42" customFormat="1" ht="19.5" x14ac:dyDescent="0.3">
      <c r="A61" s="45"/>
      <c r="B61" s="43"/>
      <c r="C61" s="47"/>
      <c r="D61" s="47" t="s">
        <v>202</v>
      </c>
      <c r="E61" s="34" t="str">
        <f t="shared" si="0"/>
        <v>The Vision</v>
      </c>
      <c r="F61" s="48"/>
      <c r="G61" s="49"/>
      <c r="H61" s="35"/>
      <c r="I61" s="35"/>
      <c r="J61" s="35"/>
      <c r="K61" s="35"/>
      <c r="L61" s="53"/>
      <c r="M61" s="120"/>
    </row>
    <row r="62" spans="1:13" ht="19.5" x14ac:dyDescent="0.25">
      <c r="A62" s="45"/>
      <c r="B62" s="43"/>
      <c r="C62" s="47"/>
      <c r="D62" s="47" t="s">
        <v>202</v>
      </c>
      <c r="E62" s="38" t="str">
        <f t="shared" si="0"/>
        <v>The Vision</v>
      </c>
      <c r="F62" s="50"/>
      <c r="G62" s="49"/>
      <c r="H62" s="35"/>
      <c r="I62" s="35"/>
      <c r="J62" s="35"/>
      <c r="K62" s="35"/>
      <c r="L62" s="53"/>
      <c r="M62" s="120"/>
    </row>
    <row r="63" spans="1:13" s="42" customFormat="1" ht="19.5" x14ac:dyDescent="0.3">
      <c r="A63" s="45"/>
      <c r="B63" s="43"/>
      <c r="C63" s="47"/>
      <c r="D63" s="47" t="s">
        <v>202</v>
      </c>
      <c r="E63" s="34" t="str">
        <f t="shared" si="0"/>
        <v>The Vision</v>
      </c>
      <c r="F63" s="48"/>
      <c r="G63" s="49"/>
      <c r="H63" s="35"/>
      <c r="I63" s="35"/>
      <c r="J63" s="35"/>
      <c r="K63" s="35"/>
      <c r="L63" s="53"/>
      <c r="M63" s="120"/>
    </row>
    <row r="64" spans="1:13" ht="19.5" x14ac:dyDescent="0.25">
      <c r="A64" s="45"/>
      <c r="B64" s="43"/>
      <c r="C64" s="47"/>
      <c r="D64" s="47" t="s">
        <v>202</v>
      </c>
      <c r="E64" s="38" t="str">
        <f t="shared" si="0"/>
        <v>The Vision</v>
      </c>
      <c r="F64" s="50"/>
      <c r="G64" s="49"/>
      <c r="H64" s="35"/>
      <c r="I64" s="35"/>
      <c r="J64" s="35"/>
      <c r="K64" s="35"/>
      <c r="L64" s="53"/>
      <c r="M64" s="120"/>
    </row>
    <row r="65" spans="1:13" s="42" customFormat="1" ht="19.5" x14ac:dyDescent="0.3">
      <c r="A65" s="45"/>
      <c r="B65" s="43"/>
      <c r="C65" s="47"/>
      <c r="D65" s="47" t="s">
        <v>202</v>
      </c>
      <c r="E65" s="34" t="str">
        <f t="shared" si="0"/>
        <v>The Vision</v>
      </c>
      <c r="F65" s="48"/>
      <c r="G65" s="49"/>
      <c r="H65" s="35"/>
      <c r="I65" s="35"/>
      <c r="J65" s="35"/>
      <c r="K65" s="35"/>
      <c r="L65" s="53"/>
      <c r="M65" s="120"/>
    </row>
    <row r="66" spans="1:13" ht="19.5" x14ac:dyDescent="0.25">
      <c r="A66" s="45"/>
      <c r="B66" s="43"/>
      <c r="C66" s="47"/>
      <c r="D66" s="47" t="s">
        <v>202</v>
      </c>
      <c r="E66" s="38" t="str">
        <f t="shared" si="0"/>
        <v>The Vision</v>
      </c>
      <c r="F66" s="50"/>
      <c r="G66" s="49"/>
      <c r="H66" s="35"/>
      <c r="I66" s="35"/>
      <c r="J66" s="35"/>
      <c r="K66" s="35"/>
      <c r="L66" s="53"/>
      <c r="M66" s="120"/>
    </row>
    <row r="67" spans="1:13" s="42" customFormat="1" ht="19.5" x14ac:dyDescent="0.3">
      <c r="A67" s="45"/>
      <c r="B67" s="43"/>
      <c r="C67" s="47"/>
      <c r="D67" s="47" t="s">
        <v>202</v>
      </c>
      <c r="E67" s="34" t="str">
        <f t="shared" si="0"/>
        <v>The Vision</v>
      </c>
      <c r="F67" s="48"/>
      <c r="G67" s="49"/>
      <c r="H67" s="35"/>
      <c r="I67" s="35"/>
      <c r="J67" s="35"/>
      <c r="K67" s="35"/>
      <c r="L67" s="53"/>
      <c r="M67" s="120"/>
    </row>
    <row r="68" spans="1:13" ht="19.5" x14ac:dyDescent="0.25">
      <c r="A68" s="45"/>
      <c r="B68" s="43"/>
      <c r="C68" s="47"/>
      <c r="D68" s="47" t="s">
        <v>202</v>
      </c>
      <c r="E68" s="38" t="str">
        <f t="shared" si="0"/>
        <v>The Vision</v>
      </c>
      <c r="F68" s="50"/>
      <c r="G68" s="49"/>
      <c r="H68" s="35"/>
      <c r="I68" s="35"/>
      <c r="J68" s="35"/>
      <c r="K68" s="35"/>
      <c r="L68" s="53"/>
      <c r="M68" s="120"/>
    </row>
    <row r="69" spans="1:13" s="42" customFormat="1" ht="19.5" x14ac:dyDescent="0.3">
      <c r="A69" s="45"/>
      <c r="B69" s="43"/>
      <c r="C69" s="47"/>
      <c r="D69" s="47" t="s">
        <v>202</v>
      </c>
      <c r="E69" s="34" t="str">
        <f t="shared" si="0"/>
        <v>The Vision</v>
      </c>
      <c r="F69" s="48"/>
      <c r="G69" s="49"/>
      <c r="H69" s="35"/>
      <c r="I69" s="35"/>
      <c r="J69" s="35"/>
      <c r="K69" s="35"/>
      <c r="L69" s="53"/>
      <c r="M69" s="120"/>
    </row>
    <row r="70" spans="1:13" ht="19.5" x14ac:dyDescent="0.25">
      <c r="A70" s="45"/>
      <c r="B70" s="43"/>
      <c r="C70" s="47"/>
      <c r="D70" s="47" t="s">
        <v>202</v>
      </c>
      <c r="E70" s="38" t="str">
        <f t="shared" si="0"/>
        <v>The Vision</v>
      </c>
      <c r="F70" s="50"/>
      <c r="G70" s="49"/>
      <c r="H70" s="35"/>
      <c r="I70" s="35"/>
      <c r="J70" s="35"/>
      <c r="K70" s="35"/>
      <c r="L70" s="53"/>
      <c r="M70" s="120"/>
    </row>
    <row r="71" spans="1:13" s="42" customFormat="1" ht="19.5" x14ac:dyDescent="0.3">
      <c r="A71" s="45"/>
      <c r="B71" s="43"/>
      <c r="C71" s="47"/>
      <c r="D71" s="47" t="s">
        <v>202</v>
      </c>
      <c r="E71" s="34" t="str">
        <f t="shared" si="0"/>
        <v>The Vision</v>
      </c>
      <c r="F71" s="48"/>
      <c r="G71" s="49"/>
      <c r="H71" s="35"/>
      <c r="I71" s="35"/>
      <c r="J71" s="35"/>
      <c r="K71" s="35"/>
      <c r="L71" s="53"/>
      <c r="M71" s="120"/>
    </row>
    <row r="72" spans="1:13" ht="19.5" x14ac:dyDescent="0.25">
      <c r="A72" s="45"/>
      <c r="B72" s="43"/>
      <c r="C72" s="47"/>
      <c r="D72" s="47" t="s">
        <v>202</v>
      </c>
      <c r="E72" s="38" t="str">
        <f t="shared" si="0"/>
        <v>The Vision</v>
      </c>
      <c r="F72" s="50"/>
      <c r="G72" s="49"/>
      <c r="H72" s="35"/>
      <c r="I72" s="35"/>
      <c r="J72" s="35"/>
      <c r="K72" s="35"/>
      <c r="L72" s="53"/>
      <c r="M72" s="120"/>
    </row>
    <row r="73" spans="1:13" s="42" customFormat="1" ht="19.5" x14ac:dyDescent="0.3">
      <c r="A73" s="45"/>
      <c r="B73" s="43"/>
      <c r="C73" s="47"/>
      <c r="D73" s="47" t="s">
        <v>202</v>
      </c>
      <c r="E73" s="34" t="str">
        <f t="shared" si="0"/>
        <v>The Vision</v>
      </c>
      <c r="F73" s="48"/>
      <c r="G73" s="49"/>
      <c r="H73" s="35"/>
      <c r="I73" s="35"/>
      <c r="J73" s="35"/>
      <c r="K73" s="35"/>
      <c r="L73" s="53"/>
      <c r="M73" s="120"/>
    </row>
    <row r="74" spans="1:13" ht="19.5" x14ac:dyDescent="0.25">
      <c r="A74" s="45"/>
      <c r="B74" s="43"/>
      <c r="C74" s="47"/>
      <c r="D74" s="47" t="s">
        <v>202</v>
      </c>
      <c r="E74" s="38" t="str">
        <f t="shared" si="0"/>
        <v>The Vision</v>
      </c>
      <c r="F74" s="50"/>
      <c r="G74" s="49"/>
      <c r="H74" s="35"/>
      <c r="I74" s="35"/>
      <c r="J74" s="35"/>
      <c r="K74" s="35"/>
      <c r="L74" s="53"/>
      <c r="M74" s="120"/>
    </row>
    <row r="75" spans="1:13" s="42" customFormat="1" ht="19.5" x14ac:dyDescent="0.3">
      <c r="A75" s="45"/>
      <c r="B75" s="43"/>
      <c r="C75" s="47"/>
      <c r="D75" s="47" t="s">
        <v>202</v>
      </c>
      <c r="E75" s="34" t="str">
        <f t="shared" ref="E75:E138" si="1">$B$3</f>
        <v>The Vision</v>
      </c>
      <c r="F75" s="48"/>
      <c r="G75" s="49"/>
      <c r="H75" s="35"/>
      <c r="I75" s="35"/>
      <c r="J75" s="35"/>
      <c r="K75" s="35"/>
      <c r="L75" s="53"/>
      <c r="M75" s="120"/>
    </row>
    <row r="76" spans="1:13" ht="19.5" x14ac:dyDescent="0.25">
      <c r="A76" s="45"/>
      <c r="B76" s="43"/>
      <c r="C76" s="47"/>
      <c r="D76" s="47" t="s">
        <v>202</v>
      </c>
      <c r="E76" s="38" t="str">
        <f t="shared" si="1"/>
        <v>The Vision</v>
      </c>
      <c r="F76" s="50"/>
      <c r="G76" s="49"/>
      <c r="H76" s="35"/>
      <c r="I76" s="35"/>
      <c r="J76" s="35"/>
      <c r="K76" s="35"/>
      <c r="L76" s="53"/>
      <c r="M76" s="120"/>
    </row>
    <row r="77" spans="1:13" s="42" customFormat="1" ht="19.5" x14ac:dyDescent="0.3">
      <c r="A77" s="45"/>
      <c r="B77" s="43"/>
      <c r="C77" s="47"/>
      <c r="D77" s="47" t="s">
        <v>202</v>
      </c>
      <c r="E77" s="34" t="str">
        <f t="shared" si="1"/>
        <v>The Vision</v>
      </c>
      <c r="F77" s="48"/>
      <c r="G77" s="49"/>
      <c r="H77" s="35"/>
      <c r="I77" s="35"/>
      <c r="J77" s="35"/>
      <c r="K77" s="35"/>
      <c r="L77" s="53"/>
      <c r="M77" s="120"/>
    </row>
    <row r="78" spans="1:13" ht="19.5" x14ac:dyDescent="0.25">
      <c r="A78" s="45"/>
      <c r="B78" s="43"/>
      <c r="C78" s="47"/>
      <c r="D78" s="47" t="s">
        <v>202</v>
      </c>
      <c r="E78" s="38" t="str">
        <f t="shared" si="1"/>
        <v>The Vision</v>
      </c>
      <c r="F78" s="50"/>
      <c r="G78" s="49"/>
      <c r="H78" s="35"/>
      <c r="I78" s="35"/>
      <c r="J78" s="35"/>
      <c r="K78" s="35"/>
      <c r="L78" s="53"/>
      <c r="M78" s="120"/>
    </row>
    <row r="79" spans="1:13" s="42" customFormat="1" ht="19.5" x14ac:dyDescent="0.3">
      <c r="A79" s="45"/>
      <c r="B79" s="43"/>
      <c r="C79" s="47"/>
      <c r="D79" s="47" t="s">
        <v>202</v>
      </c>
      <c r="E79" s="34" t="str">
        <f t="shared" si="1"/>
        <v>The Vision</v>
      </c>
      <c r="F79" s="48"/>
      <c r="G79" s="49"/>
      <c r="H79" s="35"/>
      <c r="I79" s="35"/>
      <c r="J79" s="35"/>
      <c r="K79" s="35"/>
      <c r="L79" s="53"/>
      <c r="M79" s="120"/>
    </row>
    <row r="80" spans="1:13" ht="19.5" x14ac:dyDescent="0.25">
      <c r="A80" s="45"/>
      <c r="B80" s="43"/>
      <c r="C80" s="47"/>
      <c r="D80" s="47" t="s">
        <v>202</v>
      </c>
      <c r="E80" s="38" t="str">
        <f t="shared" si="1"/>
        <v>The Vision</v>
      </c>
      <c r="F80" s="50"/>
      <c r="G80" s="49"/>
      <c r="H80" s="35"/>
      <c r="I80" s="35"/>
      <c r="J80" s="35"/>
      <c r="K80" s="35"/>
      <c r="L80" s="53"/>
      <c r="M80" s="120"/>
    </row>
    <row r="81" spans="1:13" s="42" customFormat="1" ht="19.5" x14ac:dyDescent="0.3">
      <c r="A81" s="45"/>
      <c r="B81" s="43"/>
      <c r="C81" s="47"/>
      <c r="D81" s="47" t="s">
        <v>202</v>
      </c>
      <c r="E81" s="34" t="str">
        <f t="shared" si="1"/>
        <v>The Vision</v>
      </c>
      <c r="F81" s="48"/>
      <c r="G81" s="49"/>
      <c r="H81" s="35"/>
      <c r="I81" s="35"/>
      <c r="J81" s="35"/>
      <c r="K81" s="35"/>
      <c r="L81" s="53"/>
      <c r="M81" s="120"/>
    </row>
    <row r="82" spans="1:13" ht="19.5" x14ac:dyDescent="0.25">
      <c r="A82" s="45"/>
      <c r="B82" s="43"/>
      <c r="C82" s="47"/>
      <c r="D82" s="47" t="s">
        <v>202</v>
      </c>
      <c r="E82" s="38" t="str">
        <f t="shared" si="1"/>
        <v>The Vision</v>
      </c>
      <c r="F82" s="50"/>
      <c r="G82" s="49"/>
      <c r="H82" s="35"/>
      <c r="I82" s="35"/>
      <c r="J82" s="35"/>
      <c r="K82" s="35"/>
      <c r="L82" s="53"/>
      <c r="M82" s="120"/>
    </row>
    <row r="83" spans="1:13" s="42" customFormat="1" ht="19.5" x14ac:dyDescent="0.3">
      <c r="A83" s="45"/>
      <c r="B83" s="43"/>
      <c r="C83" s="47"/>
      <c r="D83" s="47" t="s">
        <v>202</v>
      </c>
      <c r="E83" s="34" t="str">
        <f t="shared" si="1"/>
        <v>The Vision</v>
      </c>
      <c r="F83" s="48"/>
      <c r="G83" s="49"/>
      <c r="H83" s="35"/>
      <c r="I83" s="35"/>
      <c r="J83" s="35"/>
      <c r="K83" s="35"/>
      <c r="L83" s="53"/>
      <c r="M83" s="120"/>
    </row>
    <row r="84" spans="1:13" ht="19.5" x14ac:dyDescent="0.25">
      <c r="A84" s="45"/>
      <c r="B84" s="43"/>
      <c r="C84" s="47"/>
      <c r="D84" s="47" t="s">
        <v>202</v>
      </c>
      <c r="E84" s="38" t="str">
        <f t="shared" si="1"/>
        <v>The Vision</v>
      </c>
      <c r="F84" s="50"/>
      <c r="G84" s="49"/>
      <c r="H84" s="35"/>
      <c r="I84" s="35"/>
      <c r="J84" s="35"/>
      <c r="K84" s="35"/>
      <c r="L84" s="53"/>
      <c r="M84" s="120"/>
    </row>
    <row r="85" spans="1:13" s="42" customFormat="1" ht="19.5" x14ac:dyDescent="0.3">
      <c r="A85" s="45"/>
      <c r="B85" s="43"/>
      <c r="C85" s="47"/>
      <c r="D85" s="47" t="s">
        <v>202</v>
      </c>
      <c r="E85" s="34" t="str">
        <f t="shared" si="1"/>
        <v>The Vision</v>
      </c>
      <c r="F85" s="48"/>
      <c r="G85" s="49"/>
      <c r="H85" s="35"/>
      <c r="I85" s="35"/>
      <c r="J85" s="35"/>
      <c r="K85" s="35"/>
      <c r="L85" s="53"/>
      <c r="M85" s="120"/>
    </row>
    <row r="86" spans="1:13" ht="19.5" x14ac:dyDescent="0.25">
      <c r="A86" s="45"/>
      <c r="B86" s="43"/>
      <c r="C86" s="47"/>
      <c r="D86" s="47" t="s">
        <v>202</v>
      </c>
      <c r="E86" s="38" t="str">
        <f t="shared" si="1"/>
        <v>The Vision</v>
      </c>
      <c r="F86" s="50"/>
      <c r="G86" s="49"/>
      <c r="H86" s="35"/>
      <c r="I86" s="35"/>
      <c r="J86" s="35"/>
      <c r="K86" s="35"/>
      <c r="L86" s="53"/>
      <c r="M86" s="120"/>
    </row>
    <row r="87" spans="1:13" s="42" customFormat="1" ht="19.5" x14ac:dyDescent="0.3">
      <c r="A87" s="45"/>
      <c r="B87" s="43"/>
      <c r="C87" s="47"/>
      <c r="D87" s="47" t="s">
        <v>202</v>
      </c>
      <c r="E87" s="34" t="str">
        <f t="shared" si="1"/>
        <v>The Vision</v>
      </c>
      <c r="F87" s="48"/>
      <c r="G87" s="49"/>
      <c r="H87" s="35"/>
      <c r="I87" s="35"/>
      <c r="J87" s="35"/>
      <c r="K87" s="35"/>
      <c r="L87" s="53"/>
      <c r="M87" s="120"/>
    </row>
    <row r="88" spans="1:13" ht="19.5" x14ac:dyDescent="0.25">
      <c r="A88" s="45"/>
      <c r="B88" s="43"/>
      <c r="C88" s="47"/>
      <c r="D88" s="47" t="s">
        <v>202</v>
      </c>
      <c r="E88" s="38" t="str">
        <f t="shared" si="1"/>
        <v>The Vision</v>
      </c>
      <c r="F88" s="50"/>
      <c r="G88" s="49"/>
      <c r="H88" s="35"/>
      <c r="I88" s="35"/>
      <c r="J88" s="35"/>
      <c r="K88" s="35"/>
      <c r="L88" s="53"/>
      <c r="M88" s="120"/>
    </row>
    <row r="89" spans="1:13" s="42" customFormat="1" ht="19.5" x14ac:dyDescent="0.3">
      <c r="A89" s="45"/>
      <c r="B89" s="43"/>
      <c r="C89" s="47"/>
      <c r="D89" s="47" t="s">
        <v>202</v>
      </c>
      <c r="E89" s="34" t="str">
        <f t="shared" si="1"/>
        <v>The Vision</v>
      </c>
      <c r="F89" s="48"/>
      <c r="G89" s="49"/>
      <c r="H89" s="35"/>
      <c r="I89" s="35"/>
      <c r="J89" s="35"/>
      <c r="K89" s="35"/>
      <c r="L89" s="53"/>
      <c r="M89" s="120"/>
    </row>
    <row r="90" spans="1:13" ht="19.5" x14ac:dyDescent="0.25">
      <c r="A90" s="45"/>
      <c r="B90" s="43"/>
      <c r="C90" s="47"/>
      <c r="D90" s="47" t="s">
        <v>202</v>
      </c>
      <c r="E90" s="38" t="str">
        <f t="shared" si="1"/>
        <v>The Vision</v>
      </c>
      <c r="F90" s="50"/>
      <c r="G90" s="49"/>
      <c r="H90" s="35"/>
      <c r="I90" s="35"/>
      <c r="J90" s="35"/>
      <c r="K90" s="35"/>
      <c r="L90" s="53"/>
      <c r="M90" s="120"/>
    </row>
    <row r="91" spans="1:13" s="42" customFormat="1" ht="19.5" x14ac:dyDescent="0.3">
      <c r="A91" s="45"/>
      <c r="B91" s="43"/>
      <c r="C91" s="47"/>
      <c r="D91" s="47" t="s">
        <v>202</v>
      </c>
      <c r="E91" s="34" t="str">
        <f t="shared" si="1"/>
        <v>The Vision</v>
      </c>
      <c r="F91" s="48"/>
      <c r="G91" s="49"/>
      <c r="H91" s="35"/>
      <c r="I91" s="35"/>
      <c r="J91" s="35"/>
      <c r="K91" s="35"/>
      <c r="L91" s="53"/>
      <c r="M91" s="120"/>
    </row>
    <row r="92" spans="1:13" ht="19.5" x14ac:dyDescent="0.25">
      <c r="A92" s="45"/>
      <c r="B92" s="43"/>
      <c r="C92" s="47"/>
      <c r="D92" s="47" t="s">
        <v>202</v>
      </c>
      <c r="E92" s="38" t="str">
        <f t="shared" si="1"/>
        <v>The Vision</v>
      </c>
      <c r="F92" s="50"/>
      <c r="G92" s="49"/>
      <c r="H92" s="35"/>
      <c r="I92" s="35"/>
      <c r="J92" s="35"/>
      <c r="K92" s="35"/>
      <c r="L92" s="53"/>
      <c r="M92" s="120"/>
    </row>
    <row r="93" spans="1:13" s="42" customFormat="1" ht="19.5" x14ac:dyDescent="0.3">
      <c r="A93" s="45"/>
      <c r="B93" s="43"/>
      <c r="C93" s="47"/>
      <c r="D93" s="47" t="s">
        <v>202</v>
      </c>
      <c r="E93" s="34" t="str">
        <f t="shared" si="1"/>
        <v>The Vision</v>
      </c>
      <c r="F93" s="48"/>
      <c r="G93" s="49"/>
      <c r="H93" s="35"/>
      <c r="I93" s="35"/>
      <c r="J93" s="35"/>
      <c r="K93" s="35"/>
      <c r="L93" s="53"/>
      <c r="M93" s="120"/>
    </row>
    <row r="94" spans="1:13" ht="19.5" x14ac:dyDescent="0.25">
      <c r="A94" s="45"/>
      <c r="B94" s="43"/>
      <c r="C94" s="47"/>
      <c r="D94" s="47" t="s">
        <v>202</v>
      </c>
      <c r="E94" s="38" t="str">
        <f t="shared" si="1"/>
        <v>The Vision</v>
      </c>
      <c r="F94" s="50"/>
      <c r="G94" s="49"/>
      <c r="H94" s="35"/>
      <c r="I94" s="35"/>
      <c r="J94" s="35"/>
      <c r="K94" s="35"/>
      <c r="L94" s="53"/>
      <c r="M94" s="120"/>
    </row>
    <row r="95" spans="1:13" s="42" customFormat="1" ht="19.5" x14ac:dyDescent="0.3">
      <c r="A95" s="45"/>
      <c r="B95" s="43"/>
      <c r="C95" s="47"/>
      <c r="D95" s="47" t="s">
        <v>202</v>
      </c>
      <c r="E95" s="34" t="str">
        <f t="shared" si="1"/>
        <v>The Vision</v>
      </c>
      <c r="F95" s="48"/>
      <c r="G95" s="49"/>
      <c r="H95" s="35"/>
      <c r="I95" s="35"/>
      <c r="J95" s="35"/>
      <c r="K95" s="35"/>
      <c r="L95" s="53"/>
      <c r="M95" s="120"/>
    </row>
    <row r="96" spans="1:13" ht="19.5" x14ac:dyDescent="0.25">
      <c r="A96" s="45"/>
      <c r="B96" s="43"/>
      <c r="C96" s="47"/>
      <c r="D96" s="47" t="s">
        <v>202</v>
      </c>
      <c r="E96" s="38" t="str">
        <f t="shared" si="1"/>
        <v>The Vision</v>
      </c>
      <c r="F96" s="50"/>
      <c r="G96" s="49"/>
      <c r="H96" s="35"/>
      <c r="I96" s="35"/>
      <c r="J96" s="35"/>
      <c r="K96" s="35"/>
      <c r="L96" s="53"/>
      <c r="M96" s="120"/>
    </row>
    <row r="97" spans="1:13" s="42" customFormat="1" ht="19.5" x14ac:dyDescent="0.3">
      <c r="A97" s="45"/>
      <c r="B97" s="43"/>
      <c r="C97" s="47"/>
      <c r="D97" s="47" t="s">
        <v>202</v>
      </c>
      <c r="E97" s="34" t="str">
        <f t="shared" si="1"/>
        <v>The Vision</v>
      </c>
      <c r="F97" s="48"/>
      <c r="G97" s="49"/>
      <c r="H97" s="35"/>
      <c r="I97" s="35"/>
      <c r="J97" s="35"/>
      <c r="K97" s="35"/>
      <c r="L97" s="53"/>
      <c r="M97" s="120"/>
    </row>
    <row r="98" spans="1:13" ht="19.5" x14ac:dyDescent="0.25">
      <c r="A98" s="45"/>
      <c r="B98" s="43"/>
      <c r="C98" s="47"/>
      <c r="D98" s="47" t="s">
        <v>202</v>
      </c>
      <c r="E98" s="38" t="str">
        <f t="shared" si="1"/>
        <v>The Vision</v>
      </c>
      <c r="F98" s="50"/>
      <c r="G98" s="49"/>
      <c r="H98" s="35"/>
      <c r="I98" s="35"/>
      <c r="J98" s="35"/>
      <c r="K98" s="35"/>
      <c r="L98" s="53"/>
      <c r="M98" s="120"/>
    </row>
    <row r="99" spans="1:13" s="42" customFormat="1" ht="19.5" x14ac:dyDescent="0.3">
      <c r="A99" s="45"/>
      <c r="B99" s="43"/>
      <c r="C99" s="47"/>
      <c r="D99" s="47" t="s">
        <v>202</v>
      </c>
      <c r="E99" s="34" t="str">
        <f t="shared" si="1"/>
        <v>The Vision</v>
      </c>
      <c r="F99" s="48"/>
      <c r="G99" s="49"/>
      <c r="H99" s="35"/>
      <c r="I99" s="35"/>
      <c r="J99" s="35"/>
      <c r="K99" s="35"/>
      <c r="L99" s="53"/>
      <c r="M99" s="120"/>
    </row>
    <row r="100" spans="1:13" ht="19.5" x14ac:dyDescent="0.25">
      <c r="A100" s="45"/>
      <c r="B100" s="43"/>
      <c r="C100" s="47"/>
      <c r="D100" s="47" t="s">
        <v>202</v>
      </c>
      <c r="E100" s="38" t="str">
        <f t="shared" si="1"/>
        <v>The Vision</v>
      </c>
      <c r="F100" s="50"/>
      <c r="G100" s="49"/>
      <c r="H100" s="35"/>
      <c r="I100" s="35"/>
      <c r="J100" s="35"/>
      <c r="K100" s="35"/>
      <c r="L100" s="53"/>
      <c r="M100" s="120"/>
    </row>
    <row r="101" spans="1:13" s="42" customFormat="1" ht="19.5" x14ac:dyDescent="0.3">
      <c r="A101" s="45"/>
      <c r="B101" s="43"/>
      <c r="C101" s="47"/>
      <c r="D101" s="47" t="s">
        <v>202</v>
      </c>
      <c r="E101" s="34" t="str">
        <f t="shared" si="1"/>
        <v>The Vision</v>
      </c>
      <c r="F101" s="48"/>
      <c r="G101" s="49"/>
      <c r="H101" s="35"/>
      <c r="I101" s="35"/>
      <c r="J101" s="35"/>
      <c r="K101" s="35"/>
      <c r="L101" s="53"/>
      <c r="M101" s="120"/>
    </row>
    <row r="102" spans="1:13" ht="19.5" x14ac:dyDescent="0.25">
      <c r="A102" s="45"/>
      <c r="B102" s="43"/>
      <c r="C102" s="47"/>
      <c r="D102" s="47" t="s">
        <v>202</v>
      </c>
      <c r="E102" s="38" t="str">
        <f t="shared" si="1"/>
        <v>The Vision</v>
      </c>
      <c r="F102" s="50"/>
      <c r="G102" s="49"/>
      <c r="H102" s="35"/>
      <c r="I102" s="35"/>
      <c r="J102" s="35"/>
      <c r="K102" s="35"/>
      <c r="L102" s="53"/>
      <c r="M102" s="120"/>
    </row>
    <row r="103" spans="1:13" s="42" customFormat="1" ht="19.5" x14ac:dyDescent="0.3">
      <c r="A103" s="45"/>
      <c r="B103" s="43"/>
      <c r="C103" s="47"/>
      <c r="D103" s="47" t="s">
        <v>202</v>
      </c>
      <c r="E103" s="34" t="str">
        <f t="shared" si="1"/>
        <v>The Vision</v>
      </c>
      <c r="F103" s="48"/>
      <c r="G103" s="49"/>
      <c r="H103" s="35"/>
      <c r="I103" s="35"/>
      <c r="J103" s="35"/>
      <c r="K103" s="35"/>
      <c r="L103" s="53"/>
      <c r="M103" s="120"/>
    </row>
    <row r="104" spans="1:13" ht="19.5" x14ac:dyDescent="0.25">
      <c r="A104" s="45"/>
      <c r="B104" s="43"/>
      <c r="C104" s="47"/>
      <c r="D104" s="47" t="s">
        <v>202</v>
      </c>
      <c r="E104" s="38" t="str">
        <f t="shared" si="1"/>
        <v>The Vision</v>
      </c>
      <c r="F104" s="50"/>
      <c r="G104" s="49"/>
      <c r="H104" s="35"/>
      <c r="I104" s="35"/>
      <c r="J104" s="35"/>
      <c r="K104" s="35"/>
      <c r="L104" s="53"/>
      <c r="M104" s="120"/>
    </row>
    <row r="105" spans="1:13" s="42" customFormat="1" ht="19.5" x14ac:dyDescent="0.3">
      <c r="A105" s="45"/>
      <c r="B105" s="43"/>
      <c r="C105" s="47"/>
      <c r="D105" s="47" t="s">
        <v>202</v>
      </c>
      <c r="E105" s="34" t="str">
        <f t="shared" si="1"/>
        <v>The Vision</v>
      </c>
      <c r="F105" s="48"/>
      <c r="G105" s="49"/>
      <c r="H105" s="35"/>
      <c r="I105" s="35"/>
      <c r="J105" s="35"/>
      <c r="K105" s="35"/>
      <c r="L105" s="53"/>
      <c r="M105" s="120"/>
    </row>
    <row r="106" spans="1:13" ht="19.5" x14ac:dyDescent="0.25">
      <c r="A106" s="45"/>
      <c r="B106" s="43"/>
      <c r="C106" s="47"/>
      <c r="D106" s="47" t="s">
        <v>202</v>
      </c>
      <c r="E106" s="38" t="str">
        <f t="shared" si="1"/>
        <v>The Vision</v>
      </c>
      <c r="F106" s="50"/>
      <c r="G106" s="49"/>
      <c r="H106" s="35"/>
      <c r="I106" s="35"/>
      <c r="J106" s="35"/>
      <c r="K106" s="35"/>
      <c r="L106" s="53"/>
      <c r="M106" s="120"/>
    </row>
    <row r="107" spans="1:13" s="42" customFormat="1" ht="19.5" x14ac:dyDescent="0.3">
      <c r="A107" s="45"/>
      <c r="B107" s="43"/>
      <c r="C107" s="47"/>
      <c r="D107" s="47" t="s">
        <v>202</v>
      </c>
      <c r="E107" s="34" t="str">
        <f t="shared" si="1"/>
        <v>The Vision</v>
      </c>
      <c r="F107" s="48"/>
      <c r="G107" s="49"/>
      <c r="H107" s="35"/>
      <c r="I107" s="35"/>
      <c r="J107" s="35"/>
      <c r="K107" s="35"/>
      <c r="L107" s="53"/>
      <c r="M107" s="120"/>
    </row>
    <row r="108" spans="1:13" ht="19.5" x14ac:dyDescent="0.25">
      <c r="A108" s="45"/>
      <c r="B108" s="43"/>
      <c r="C108" s="47"/>
      <c r="D108" s="47" t="s">
        <v>202</v>
      </c>
      <c r="E108" s="38" t="str">
        <f t="shared" si="1"/>
        <v>The Vision</v>
      </c>
      <c r="F108" s="50"/>
      <c r="G108" s="49"/>
      <c r="H108" s="35"/>
      <c r="I108" s="35"/>
      <c r="J108" s="35"/>
      <c r="K108" s="35"/>
      <c r="L108" s="53"/>
      <c r="M108" s="120"/>
    </row>
    <row r="109" spans="1:13" s="42" customFormat="1" ht="19.5" x14ac:dyDescent="0.3">
      <c r="A109" s="45"/>
      <c r="B109" s="43"/>
      <c r="C109" s="47"/>
      <c r="D109" s="47" t="s">
        <v>202</v>
      </c>
      <c r="E109" s="34" t="str">
        <f t="shared" si="1"/>
        <v>The Vision</v>
      </c>
      <c r="F109" s="48"/>
      <c r="G109" s="49"/>
      <c r="H109" s="35"/>
      <c r="I109" s="35"/>
      <c r="J109" s="35"/>
      <c r="K109" s="35"/>
      <c r="L109" s="53"/>
      <c r="M109" s="120"/>
    </row>
    <row r="110" spans="1:13" ht="19.5" x14ac:dyDescent="0.25">
      <c r="A110" s="45"/>
      <c r="B110" s="43"/>
      <c r="C110" s="47"/>
      <c r="D110" s="47" t="s">
        <v>202</v>
      </c>
      <c r="E110" s="38" t="str">
        <f t="shared" si="1"/>
        <v>The Vision</v>
      </c>
      <c r="F110" s="50"/>
      <c r="G110" s="49"/>
      <c r="H110" s="35"/>
      <c r="I110" s="35"/>
      <c r="J110" s="35"/>
      <c r="K110" s="35"/>
      <c r="L110" s="53"/>
      <c r="M110" s="120"/>
    </row>
    <row r="111" spans="1:13" s="42" customFormat="1" ht="19.5" x14ac:dyDescent="0.3">
      <c r="A111" s="45"/>
      <c r="B111" s="43"/>
      <c r="C111" s="47"/>
      <c r="D111" s="47" t="s">
        <v>202</v>
      </c>
      <c r="E111" s="34" t="str">
        <f t="shared" si="1"/>
        <v>The Vision</v>
      </c>
      <c r="F111" s="48"/>
      <c r="G111" s="49"/>
      <c r="H111" s="35"/>
      <c r="I111" s="35"/>
      <c r="J111" s="35"/>
      <c r="K111" s="35"/>
      <c r="L111" s="53"/>
      <c r="M111" s="120"/>
    </row>
    <row r="112" spans="1:13" ht="19.5" x14ac:dyDescent="0.25">
      <c r="A112" s="45"/>
      <c r="B112" s="43"/>
      <c r="C112" s="47"/>
      <c r="D112" s="47" t="s">
        <v>202</v>
      </c>
      <c r="E112" s="38" t="str">
        <f t="shared" si="1"/>
        <v>The Vision</v>
      </c>
      <c r="F112" s="50"/>
      <c r="G112" s="49"/>
      <c r="H112" s="35"/>
      <c r="I112" s="35"/>
      <c r="J112" s="35"/>
      <c r="K112" s="35"/>
      <c r="L112" s="53"/>
      <c r="M112" s="120"/>
    </row>
    <row r="113" spans="1:13" s="42" customFormat="1" ht="19.5" x14ac:dyDescent="0.3">
      <c r="A113" s="45"/>
      <c r="B113" s="43"/>
      <c r="C113" s="47"/>
      <c r="D113" s="47" t="s">
        <v>202</v>
      </c>
      <c r="E113" s="34" t="str">
        <f t="shared" si="1"/>
        <v>The Vision</v>
      </c>
      <c r="F113" s="48"/>
      <c r="G113" s="49"/>
      <c r="H113" s="35"/>
      <c r="I113" s="35"/>
      <c r="J113" s="35"/>
      <c r="K113" s="35"/>
      <c r="L113" s="53"/>
      <c r="M113" s="120"/>
    </row>
    <row r="114" spans="1:13" ht="19.5" x14ac:dyDescent="0.25">
      <c r="A114" s="45"/>
      <c r="B114" s="43"/>
      <c r="C114" s="47"/>
      <c r="D114" s="47" t="s">
        <v>202</v>
      </c>
      <c r="E114" s="38" t="str">
        <f t="shared" si="1"/>
        <v>The Vision</v>
      </c>
      <c r="F114" s="50"/>
      <c r="G114" s="49"/>
      <c r="H114" s="35"/>
      <c r="I114" s="35"/>
      <c r="J114" s="35"/>
      <c r="K114" s="35"/>
      <c r="L114" s="53"/>
      <c r="M114" s="120"/>
    </row>
    <row r="115" spans="1:13" s="42" customFormat="1" ht="19.5" x14ac:dyDescent="0.3">
      <c r="A115" s="45"/>
      <c r="B115" s="43"/>
      <c r="C115" s="47"/>
      <c r="D115" s="47" t="s">
        <v>202</v>
      </c>
      <c r="E115" s="34" t="str">
        <f t="shared" si="1"/>
        <v>The Vision</v>
      </c>
      <c r="F115" s="48"/>
      <c r="G115" s="49"/>
      <c r="H115" s="35"/>
      <c r="I115" s="35"/>
      <c r="J115" s="35"/>
      <c r="K115" s="35"/>
      <c r="L115" s="53"/>
      <c r="M115" s="120"/>
    </row>
    <row r="116" spans="1:13" ht="19.5" x14ac:dyDescent="0.25">
      <c r="A116" s="45"/>
      <c r="B116" s="43"/>
      <c r="C116" s="47"/>
      <c r="D116" s="47" t="s">
        <v>202</v>
      </c>
      <c r="E116" s="38" t="str">
        <f t="shared" si="1"/>
        <v>The Vision</v>
      </c>
      <c r="F116" s="50"/>
      <c r="G116" s="49"/>
      <c r="H116" s="35"/>
      <c r="I116" s="35"/>
      <c r="J116" s="35"/>
      <c r="K116" s="35"/>
      <c r="L116" s="53"/>
      <c r="M116" s="120"/>
    </row>
    <row r="117" spans="1:13" s="42" customFormat="1" ht="19.5" x14ac:dyDescent="0.3">
      <c r="A117" s="45"/>
      <c r="B117" s="43"/>
      <c r="C117" s="47"/>
      <c r="D117" s="47" t="s">
        <v>202</v>
      </c>
      <c r="E117" s="34" t="str">
        <f t="shared" si="1"/>
        <v>The Vision</v>
      </c>
      <c r="F117" s="48"/>
      <c r="G117" s="49"/>
      <c r="H117" s="35"/>
      <c r="I117" s="35"/>
      <c r="J117" s="35"/>
      <c r="K117" s="35"/>
      <c r="L117" s="53"/>
      <c r="M117" s="120"/>
    </row>
    <row r="118" spans="1:13" ht="19.5" x14ac:dyDescent="0.25">
      <c r="A118" s="45"/>
      <c r="B118" s="43"/>
      <c r="C118" s="47"/>
      <c r="D118" s="47" t="s">
        <v>202</v>
      </c>
      <c r="E118" s="38" t="str">
        <f t="shared" si="1"/>
        <v>The Vision</v>
      </c>
      <c r="F118" s="50"/>
      <c r="G118" s="49"/>
      <c r="H118" s="35"/>
      <c r="I118" s="35"/>
      <c r="J118" s="35"/>
      <c r="K118" s="35"/>
      <c r="L118" s="53"/>
      <c r="M118" s="120"/>
    </row>
    <row r="119" spans="1:13" s="42" customFormat="1" ht="19.5" x14ac:dyDescent="0.3">
      <c r="A119" s="45"/>
      <c r="B119" s="43"/>
      <c r="C119" s="47"/>
      <c r="D119" s="47" t="s">
        <v>202</v>
      </c>
      <c r="E119" s="34" t="str">
        <f t="shared" si="1"/>
        <v>The Vision</v>
      </c>
      <c r="F119" s="48"/>
      <c r="G119" s="49"/>
      <c r="H119" s="35"/>
      <c r="I119" s="35"/>
      <c r="J119" s="35"/>
      <c r="K119" s="35"/>
      <c r="L119" s="53"/>
      <c r="M119" s="120"/>
    </row>
    <row r="120" spans="1:13" ht="19.5" x14ac:dyDescent="0.25">
      <c r="A120" s="45"/>
      <c r="B120" s="43"/>
      <c r="C120" s="47"/>
      <c r="D120" s="47" t="s">
        <v>202</v>
      </c>
      <c r="E120" s="38" t="str">
        <f t="shared" si="1"/>
        <v>The Vision</v>
      </c>
      <c r="F120" s="50"/>
      <c r="G120" s="49"/>
      <c r="H120" s="35"/>
      <c r="I120" s="35"/>
      <c r="J120" s="35"/>
      <c r="K120" s="35"/>
      <c r="L120" s="53"/>
      <c r="M120" s="120"/>
    </row>
    <row r="121" spans="1:13" s="42" customFormat="1" ht="19.5" x14ac:dyDescent="0.3">
      <c r="A121" s="45"/>
      <c r="B121" s="43"/>
      <c r="C121" s="47"/>
      <c r="D121" s="47" t="s">
        <v>202</v>
      </c>
      <c r="E121" s="34" t="str">
        <f t="shared" si="1"/>
        <v>The Vision</v>
      </c>
      <c r="F121" s="48"/>
      <c r="G121" s="49"/>
      <c r="H121" s="35"/>
      <c r="I121" s="35"/>
      <c r="J121" s="35"/>
      <c r="K121" s="35"/>
      <c r="L121" s="53"/>
      <c r="M121" s="120"/>
    </row>
    <row r="122" spans="1:13" ht="19.5" x14ac:dyDescent="0.25">
      <c r="A122" s="45"/>
      <c r="B122" s="43"/>
      <c r="C122" s="47"/>
      <c r="D122" s="47" t="s">
        <v>202</v>
      </c>
      <c r="E122" s="38" t="str">
        <f t="shared" si="1"/>
        <v>The Vision</v>
      </c>
      <c r="F122" s="50"/>
      <c r="G122" s="49"/>
      <c r="H122" s="35"/>
      <c r="I122" s="35"/>
      <c r="J122" s="35"/>
      <c r="K122" s="35"/>
      <c r="L122" s="53"/>
      <c r="M122" s="120"/>
    </row>
    <row r="123" spans="1:13" s="42" customFormat="1" ht="19.5" x14ac:dyDescent="0.3">
      <c r="A123" s="45"/>
      <c r="B123" s="43"/>
      <c r="C123" s="47"/>
      <c r="D123" s="47" t="s">
        <v>202</v>
      </c>
      <c r="E123" s="34" t="str">
        <f t="shared" si="1"/>
        <v>The Vision</v>
      </c>
      <c r="F123" s="48"/>
      <c r="G123" s="49"/>
      <c r="H123" s="35"/>
      <c r="I123" s="35"/>
      <c r="J123" s="35"/>
      <c r="K123" s="35"/>
      <c r="L123" s="53"/>
      <c r="M123" s="120"/>
    </row>
    <row r="124" spans="1:13" ht="19.5" x14ac:dyDescent="0.25">
      <c r="A124" s="45"/>
      <c r="B124" s="43"/>
      <c r="C124" s="47"/>
      <c r="D124" s="47" t="s">
        <v>202</v>
      </c>
      <c r="E124" s="38" t="str">
        <f t="shared" si="1"/>
        <v>The Vision</v>
      </c>
      <c r="F124" s="50"/>
      <c r="G124" s="49"/>
      <c r="H124" s="35"/>
      <c r="I124" s="35"/>
      <c r="J124" s="35"/>
      <c r="K124" s="35"/>
      <c r="L124" s="53"/>
      <c r="M124" s="120"/>
    </row>
    <row r="125" spans="1:13" s="42" customFormat="1" ht="19.5" x14ac:dyDescent="0.3">
      <c r="A125" s="45"/>
      <c r="B125" s="43"/>
      <c r="C125" s="47"/>
      <c r="D125" s="47" t="s">
        <v>202</v>
      </c>
      <c r="E125" s="34" t="str">
        <f t="shared" si="1"/>
        <v>The Vision</v>
      </c>
      <c r="F125" s="48"/>
      <c r="G125" s="49"/>
      <c r="H125" s="35"/>
      <c r="I125" s="35"/>
      <c r="J125" s="35"/>
      <c r="K125" s="35"/>
      <c r="L125" s="53"/>
      <c r="M125" s="120"/>
    </row>
    <row r="126" spans="1:13" ht="19.5" x14ac:dyDescent="0.25">
      <c r="A126" s="45"/>
      <c r="B126" s="43"/>
      <c r="C126" s="47"/>
      <c r="D126" s="47" t="s">
        <v>202</v>
      </c>
      <c r="E126" s="38" t="str">
        <f t="shared" si="1"/>
        <v>The Vision</v>
      </c>
      <c r="F126" s="50"/>
      <c r="G126" s="49"/>
      <c r="H126" s="35"/>
      <c r="I126" s="35"/>
      <c r="J126" s="35"/>
      <c r="K126" s="35"/>
      <c r="L126" s="53"/>
      <c r="M126" s="120"/>
    </row>
    <row r="127" spans="1:13" s="42" customFormat="1" ht="19.5" x14ac:dyDescent="0.3">
      <c r="A127" s="45"/>
      <c r="B127" s="43"/>
      <c r="C127" s="47"/>
      <c r="D127" s="47" t="s">
        <v>202</v>
      </c>
      <c r="E127" s="34" t="str">
        <f t="shared" si="1"/>
        <v>The Vision</v>
      </c>
      <c r="F127" s="48"/>
      <c r="G127" s="49"/>
      <c r="H127" s="35"/>
      <c r="I127" s="35"/>
      <c r="J127" s="35"/>
      <c r="K127" s="35"/>
      <c r="L127" s="53"/>
      <c r="M127" s="120"/>
    </row>
    <row r="128" spans="1:13" ht="19.5" x14ac:dyDescent="0.25">
      <c r="A128" s="45"/>
      <c r="B128" s="43"/>
      <c r="C128" s="47"/>
      <c r="D128" s="47" t="s">
        <v>202</v>
      </c>
      <c r="E128" s="38" t="str">
        <f t="shared" si="1"/>
        <v>The Vision</v>
      </c>
      <c r="F128" s="50"/>
      <c r="G128" s="49"/>
      <c r="H128" s="35"/>
      <c r="I128" s="35"/>
      <c r="J128" s="35"/>
      <c r="K128" s="35"/>
      <c r="L128" s="53"/>
      <c r="M128" s="120"/>
    </row>
    <row r="129" spans="1:13" s="42" customFormat="1" ht="19.5" x14ac:dyDescent="0.3">
      <c r="A129" s="45"/>
      <c r="B129" s="43"/>
      <c r="C129" s="47"/>
      <c r="D129" s="47" t="s">
        <v>202</v>
      </c>
      <c r="E129" s="34" t="str">
        <f t="shared" si="1"/>
        <v>The Vision</v>
      </c>
      <c r="F129" s="48"/>
      <c r="G129" s="49"/>
      <c r="H129" s="35"/>
      <c r="I129" s="35"/>
      <c r="J129" s="35"/>
      <c r="K129" s="35"/>
      <c r="L129" s="53"/>
      <c r="M129" s="120"/>
    </row>
    <row r="130" spans="1:13" ht="19.5" x14ac:dyDescent="0.25">
      <c r="A130" s="45"/>
      <c r="B130" s="43"/>
      <c r="C130" s="47"/>
      <c r="D130" s="47" t="s">
        <v>202</v>
      </c>
      <c r="E130" s="38" t="str">
        <f t="shared" si="1"/>
        <v>The Vision</v>
      </c>
      <c r="F130" s="50"/>
      <c r="G130" s="49"/>
      <c r="H130" s="35"/>
      <c r="I130" s="35"/>
      <c r="J130" s="35"/>
      <c r="K130" s="35"/>
      <c r="L130" s="53"/>
      <c r="M130" s="120"/>
    </row>
    <row r="131" spans="1:13" s="42" customFormat="1" ht="19.5" x14ac:dyDescent="0.3">
      <c r="A131" s="45"/>
      <c r="B131" s="43"/>
      <c r="C131" s="47"/>
      <c r="D131" s="47" t="s">
        <v>202</v>
      </c>
      <c r="E131" s="34" t="str">
        <f t="shared" si="1"/>
        <v>The Vision</v>
      </c>
      <c r="F131" s="48"/>
      <c r="G131" s="49"/>
      <c r="H131" s="35"/>
      <c r="I131" s="35"/>
      <c r="J131" s="35"/>
      <c r="K131" s="35"/>
      <c r="L131" s="53"/>
      <c r="M131" s="120"/>
    </row>
    <row r="132" spans="1:13" ht="19.5" x14ac:dyDescent="0.25">
      <c r="A132" s="45"/>
      <c r="B132" s="43"/>
      <c r="C132" s="47"/>
      <c r="D132" s="47" t="s">
        <v>202</v>
      </c>
      <c r="E132" s="38" t="str">
        <f t="shared" si="1"/>
        <v>The Vision</v>
      </c>
      <c r="F132" s="50"/>
      <c r="G132" s="49"/>
      <c r="H132" s="35"/>
      <c r="I132" s="35"/>
      <c r="J132" s="35"/>
      <c r="K132" s="35"/>
      <c r="L132" s="53"/>
      <c r="M132" s="120"/>
    </row>
    <row r="133" spans="1:13" s="42" customFormat="1" ht="19.5" x14ac:dyDescent="0.3">
      <c r="A133" s="45"/>
      <c r="B133" s="43"/>
      <c r="C133" s="47"/>
      <c r="D133" s="47" t="s">
        <v>202</v>
      </c>
      <c r="E133" s="34" t="str">
        <f t="shared" si="1"/>
        <v>The Vision</v>
      </c>
      <c r="F133" s="48"/>
      <c r="G133" s="49"/>
      <c r="H133" s="35"/>
      <c r="I133" s="35"/>
      <c r="J133" s="35"/>
      <c r="K133" s="35"/>
      <c r="L133" s="53"/>
      <c r="M133" s="120"/>
    </row>
    <row r="134" spans="1:13" ht="19.5" x14ac:dyDescent="0.25">
      <c r="A134" s="45"/>
      <c r="B134" s="43"/>
      <c r="C134" s="47"/>
      <c r="D134" s="47" t="s">
        <v>202</v>
      </c>
      <c r="E134" s="38" t="str">
        <f t="shared" si="1"/>
        <v>The Vision</v>
      </c>
      <c r="F134" s="50"/>
      <c r="G134" s="49"/>
      <c r="H134" s="35"/>
      <c r="I134" s="35"/>
      <c r="J134" s="35"/>
      <c r="K134" s="35"/>
      <c r="L134" s="53"/>
      <c r="M134" s="120"/>
    </row>
    <row r="135" spans="1:13" s="42" customFormat="1" ht="19.5" x14ac:dyDescent="0.3">
      <c r="A135" s="45"/>
      <c r="B135" s="43"/>
      <c r="C135" s="47"/>
      <c r="D135" s="47" t="s">
        <v>202</v>
      </c>
      <c r="E135" s="34" t="str">
        <f t="shared" si="1"/>
        <v>The Vision</v>
      </c>
      <c r="F135" s="48"/>
      <c r="G135" s="49"/>
      <c r="H135" s="35"/>
      <c r="I135" s="35"/>
      <c r="J135" s="35"/>
      <c r="K135" s="35"/>
      <c r="L135" s="53"/>
      <c r="M135" s="120"/>
    </row>
    <row r="136" spans="1:13" ht="19.5" x14ac:dyDescent="0.25">
      <c r="A136" s="45"/>
      <c r="B136" s="43"/>
      <c r="C136" s="47"/>
      <c r="D136" s="47" t="s">
        <v>202</v>
      </c>
      <c r="E136" s="38" t="str">
        <f t="shared" si="1"/>
        <v>The Vision</v>
      </c>
      <c r="F136" s="50"/>
      <c r="G136" s="49"/>
      <c r="H136" s="35"/>
      <c r="I136" s="35"/>
      <c r="J136" s="35"/>
      <c r="K136" s="35"/>
      <c r="L136" s="53"/>
      <c r="M136" s="120"/>
    </row>
    <row r="137" spans="1:13" s="42" customFormat="1" ht="19.5" x14ac:dyDescent="0.3">
      <c r="A137" s="45"/>
      <c r="B137" s="43"/>
      <c r="C137" s="47"/>
      <c r="D137" s="47" t="s">
        <v>202</v>
      </c>
      <c r="E137" s="34" t="str">
        <f t="shared" si="1"/>
        <v>The Vision</v>
      </c>
      <c r="F137" s="48"/>
      <c r="G137" s="49"/>
      <c r="H137" s="35"/>
      <c r="I137" s="35"/>
      <c r="J137" s="35"/>
      <c r="K137" s="35"/>
      <c r="L137" s="53"/>
      <c r="M137" s="120"/>
    </row>
    <row r="138" spans="1:13" ht="19.5" x14ac:dyDescent="0.25">
      <c r="A138" s="45"/>
      <c r="B138" s="43"/>
      <c r="C138" s="47"/>
      <c r="D138" s="47" t="s">
        <v>202</v>
      </c>
      <c r="E138" s="38" t="str">
        <f t="shared" si="1"/>
        <v>The Vision</v>
      </c>
      <c r="F138" s="50"/>
      <c r="G138" s="49"/>
      <c r="H138" s="35"/>
      <c r="I138" s="35"/>
      <c r="J138" s="35"/>
      <c r="K138" s="35"/>
      <c r="L138" s="53"/>
      <c r="M138" s="120"/>
    </row>
    <row r="139" spans="1:13" s="42" customFormat="1" ht="19.5" x14ac:dyDescent="0.3">
      <c r="A139" s="45"/>
      <c r="B139" s="43"/>
      <c r="C139" s="47"/>
      <c r="D139" s="47" t="s">
        <v>202</v>
      </c>
      <c r="E139" s="34" t="str">
        <f t="shared" ref="E139:E202" si="2">$B$3</f>
        <v>The Vision</v>
      </c>
      <c r="F139" s="48"/>
      <c r="G139" s="49"/>
      <c r="H139" s="35"/>
      <c r="I139" s="35"/>
      <c r="J139" s="35"/>
      <c r="K139" s="35"/>
      <c r="L139" s="53"/>
      <c r="M139" s="120"/>
    </row>
    <row r="140" spans="1:13" ht="19.5" x14ac:dyDescent="0.25">
      <c r="A140" s="45"/>
      <c r="B140" s="43"/>
      <c r="C140" s="47"/>
      <c r="D140" s="47" t="s">
        <v>202</v>
      </c>
      <c r="E140" s="38" t="str">
        <f t="shared" si="2"/>
        <v>The Vision</v>
      </c>
      <c r="F140" s="50"/>
      <c r="G140" s="49"/>
      <c r="H140" s="35"/>
      <c r="I140" s="35"/>
      <c r="J140" s="35"/>
      <c r="K140" s="35"/>
      <c r="L140" s="53"/>
      <c r="M140" s="120"/>
    </row>
    <row r="141" spans="1:13" s="42" customFormat="1" ht="19.5" x14ac:dyDescent="0.3">
      <c r="A141" s="45"/>
      <c r="B141" s="43"/>
      <c r="C141" s="47"/>
      <c r="D141" s="47" t="s">
        <v>202</v>
      </c>
      <c r="E141" s="34" t="str">
        <f t="shared" si="2"/>
        <v>The Vision</v>
      </c>
      <c r="F141" s="48"/>
      <c r="G141" s="49"/>
      <c r="H141" s="35"/>
      <c r="I141" s="35"/>
      <c r="J141" s="35"/>
      <c r="K141" s="35"/>
      <c r="L141" s="53"/>
      <c r="M141" s="120"/>
    </row>
    <row r="142" spans="1:13" ht="19.5" x14ac:dyDescent="0.25">
      <c r="A142" s="45"/>
      <c r="B142" s="43"/>
      <c r="C142" s="47"/>
      <c r="D142" s="47" t="s">
        <v>202</v>
      </c>
      <c r="E142" s="38" t="str">
        <f t="shared" si="2"/>
        <v>The Vision</v>
      </c>
      <c r="F142" s="50"/>
      <c r="G142" s="49"/>
      <c r="H142" s="35"/>
      <c r="I142" s="35"/>
      <c r="J142" s="35"/>
      <c r="K142" s="35"/>
      <c r="L142" s="53"/>
      <c r="M142" s="120"/>
    </row>
    <row r="143" spans="1:13" s="42" customFormat="1" ht="19.5" x14ac:dyDescent="0.3">
      <c r="A143" s="45"/>
      <c r="B143" s="43"/>
      <c r="C143" s="47"/>
      <c r="D143" s="47" t="s">
        <v>202</v>
      </c>
      <c r="E143" s="34" t="str">
        <f t="shared" si="2"/>
        <v>The Vision</v>
      </c>
      <c r="F143" s="48"/>
      <c r="G143" s="49"/>
      <c r="H143" s="35"/>
      <c r="I143" s="35"/>
      <c r="J143" s="35"/>
      <c r="K143" s="35"/>
      <c r="L143" s="53"/>
      <c r="M143" s="120"/>
    </row>
    <row r="144" spans="1:13" ht="19.5" x14ac:dyDescent="0.25">
      <c r="A144" s="45"/>
      <c r="B144" s="43"/>
      <c r="C144" s="47"/>
      <c r="D144" s="47" t="s">
        <v>202</v>
      </c>
      <c r="E144" s="38" t="str">
        <f t="shared" si="2"/>
        <v>The Vision</v>
      </c>
      <c r="F144" s="50"/>
      <c r="G144" s="49"/>
      <c r="H144" s="35"/>
      <c r="I144" s="35"/>
      <c r="J144" s="35"/>
      <c r="K144" s="35"/>
      <c r="L144" s="53"/>
      <c r="M144" s="120"/>
    </row>
    <row r="145" spans="1:13" s="42" customFormat="1" ht="19.5" x14ac:dyDescent="0.3">
      <c r="A145" s="45"/>
      <c r="B145" s="43"/>
      <c r="C145" s="47"/>
      <c r="D145" s="47" t="s">
        <v>202</v>
      </c>
      <c r="E145" s="34" t="str">
        <f t="shared" si="2"/>
        <v>The Vision</v>
      </c>
      <c r="F145" s="48"/>
      <c r="G145" s="49"/>
      <c r="H145" s="35"/>
      <c r="I145" s="35"/>
      <c r="J145" s="35"/>
      <c r="K145" s="35"/>
      <c r="L145" s="53"/>
      <c r="M145" s="120"/>
    </row>
    <row r="146" spans="1:13" ht="19.5" x14ac:dyDescent="0.25">
      <c r="A146" s="45"/>
      <c r="B146" s="43"/>
      <c r="C146" s="47"/>
      <c r="D146" s="47" t="s">
        <v>202</v>
      </c>
      <c r="E146" s="38" t="str">
        <f t="shared" si="2"/>
        <v>The Vision</v>
      </c>
      <c r="F146" s="50"/>
      <c r="G146" s="49"/>
      <c r="H146" s="35"/>
      <c r="I146" s="35"/>
      <c r="J146" s="35"/>
      <c r="K146" s="35"/>
      <c r="L146" s="53"/>
      <c r="M146" s="120"/>
    </row>
    <row r="147" spans="1:13" s="42" customFormat="1" ht="19.5" x14ac:dyDescent="0.3">
      <c r="A147" s="45"/>
      <c r="B147" s="43"/>
      <c r="C147" s="47"/>
      <c r="D147" s="47" t="s">
        <v>202</v>
      </c>
      <c r="E147" s="34" t="str">
        <f t="shared" si="2"/>
        <v>The Vision</v>
      </c>
      <c r="F147" s="48"/>
      <c r="G147" s="49"/>
      <c r="H147" s="35"/>
      <c r="I147" s="35"/>
      <c r="J147" s="35"/>
      <c r="K147" s="35"/>
      <c r="L147" s="53"/>
      <c r="M147" s="120"/>
    </row>
    <row r="148" spans="1:13" ht="19.5" x14ac:dyDescent="0.25">
      <c r="A148" s="45"/>
      <c r="B148" s="43"/>
      <c r="C148" s="47"/>
      <c r="D148" s="47" t="s">
        <v>202</v>
      </c>
      <c r="E148" s="38" t="str">
        <f t="shared" si="2"/>
        <v>The Vision</v>
      </c>
      <c r="F148" s="50"/>
      <c r="G148" s="49"/>
      <c r="H148" s="35"/>
      <c r="I148" s="35"/>
      <c r="J148" s="35"/>
      <c r="K148" s="35"/>
      <c r="L148" s="53"/>
      <c r="M148" s="120"/>
    </row>
    <row r="149" spans="1:13" s="42" customFormat="1" ht="19.5" x14ac:dyDescent="0.3">
      <c r="A149" s="45"/>
      <c r="B149" s="43"/>
      <c r="C149" s="47"/>
      <c r="D149" s="47" t="s">
        <v>202</v>
      </c>
      <c r="E149" s="34" t="str">
        <f t="shared" si="2"/>
        <v>The Vision</v>
      </c>
      <c r="F149" s="48"/>
      <c r="G149" s="49"/>
      <c r="H149" s="35"/>
      <c r="I149" s="35"/>
      <c r="J149" s="35"/>
      <c r="K149" s="35"/>
      <c r="L149" s="53"/>
      <c r="M149" s="120"/>
    </row>
    <row r="150" spans="1:13" ht="19.5" x14ac:dyDescent="0.25">
      <c r="A150" s="45"/>
      <c r="B150" s="43"/>
      <c r="C150" s="47"/>
      <c r="D150" s="47" t="s">
        <v>202</v>
      </c>
      <c r="E150" s="38" t="str">
        <f t="shared" si="2"/>
        <v>The Vision</v>
      </c>
      <c r="F150" s="50"/>
      <c r="G150" s="49"/>
      <c r="H150" s="35"/>
      <c r="I150" s="35"/>
      <c r="J150" s="35"/>
      <c r="K150" s="35"/>
      <c r="L150" s="53"/>
      <c r="M150" s="120"/>
    </row>
    <row r="151" spans="1:13" s="42" customFormat="1" ht="19.5" x14ac:dyDescent="0.3">
      <c r="A151" s="45"/>
      <c r="B151" s="43"/>
      <c r="C151" s="47"/>
      <c r="D151" s="47" t="s">
        <v>202</v>
      </c>
      <c r="E151" s="34" t="str">
        <f t="shared" si="2"/>
        <v>The Vision</v>
      </c>
      <c r="F151" s="48"/>
      <c r="G151" s="49"/>
      <c r="H151" s="35"/>
      <c r="I151" s="35"/>
      <c r="J151" s="35"/>
      <c r="K151" s="35"/>
      <c r="L151" s="53"/>
      <c r="M151" s="120"/>
    </row>
    <row r="152" spans="1:13" ht="19.5" x14ac:dyDescent="0.25">
      <c r="A152" s="45"/>
      <c r="B152" s="43"/>
      <c r="C152" s="47"/>
      <c r="D152" s="47" t="s">
        <v>202</v>
      </c>
      <c r="E152" s="38" t="str">
        <f t="shared" si="2"/>
        <v>The Vision</v>
      </c>
      <c r="F152" s="50"/>
      <c r="G152" s="49"/>
      <c r="H152" s="35"/>
      <c r="I152" s="35"/>
      <c r="J152" s="35"/>
      <c r="K152" s="35"/>
      <c r="L152" s="53"/>
      <c r="M152" s="120"/>
    </row>
    <row r="153" spans="1:13" s="42" customFormat="1" ht="19.5" x14ac:dyDescent="0.3">
      <c r="A153" s="45"/>
      <c r="B153" s="43"/>
      <c r="C153" s="47"/>
      <c r="D153" s="47" t="s">
        <v>202</v>
      </c>
      <c r="E153" s="34" t="str">
        <f t="shared" si="2"/>
        <v>The Vision</v>
      </c>
      <c r="F153" s="48"/>
      <c r="G153" s="49"/>
      <c r="H153" s="35"/>
      <c r="I153" s="35"/>
      <c r="J153" s="35"/>
      <c r="K153" s="35"/>
      <c r="L153" s="53"/>
      <c r="M153" s="120"/>
    </row>
    <row r="154" spans="1:13" ht="19.5" x14ac:dyDescent="0.25">
      <c r="A154" s="45"/>
      <c r="B154" s="43"/>
      <c r="C154" s="47"/>
      <c r="D154" s="47" t="s">
        <v>202</v>
      </c>
      <c r="E154" s="38" t="str">
        <f t="shared" si="2"/>
        <v>The Vision</v>
      </c>
      <c r="F154" s="50"/>
      <c r="G154" s="49"/>
      <c r="H154" s="35"/>
      <c r="I154" s="35"/>
      <c r="J154" s="35"/>
      <c r="K154" s="35"/>
      <c r="L154" s="53"/>
      <c r="M154" s="120"/>
    </row>
    <row r="155" spans="1:13" s="42" customFormat="1" ht="19.5" x14ac:dyDescent="0.3">
      <c r="A155" s="45"/>
      <c r="B155" s="43"/>
      <c r="C155" s="47"/>
      <c r="D155" s="47" t="s">
        <v>202</v>
      </c>
      <c r="E155" s="34" t="str">
        <f t="shared" si="2"/>
        <v>The Vision</v>
      </c>
      <c r="F155" s="48"/>
      <c r="G155" s="49"/>
      <c r="H155" s="35"/>
      <c r="I155" s="35"/>
      <c r="J155" s="35"/>
      <c r="K155" s="35"/>
      <c r="L155" s="53"/>
      <c r="M155" s="120"/>
    </row>
    <row r="156" spans="1:13" ht="19.5" x14ac:dyDescent="0.25">
      <c r="A156" s="45"/>
      <c r="B156" s="43"/>
      <c r="C156" s="47"/>
      <c r="D156" s="47" t="s">
        <v>202</v>
      </c>
      <c r="E156" s="38" t="str">
        <f t="shared" si="2"/>
        <v>The Vision</v>
      </c>
      <c r="F156" s="50"/>
      <c r="G156" s="49"/>
      <c r="H156" s="35"/>
      <c r="I156" s="35"/>
      <c r="J156" s="35"/>
      <c r="K156" s="35"/>
      <c r="L156" s="53"/>
      <c r="M156" s="120"/>
    </row>
    <row r="157" spans="1:13" s="42" customFormat="1" ht="19.5" x14ac:dyDescent="0.3">
      <c r="A157" s="45"/>
      <c r="B157" s="43"/>
      <c r="C157" s="47"/>
      <c r="D157" s="47" t="s">
        <v>202</v>
      </c>
      <c r="E157" s="34" t="str">
        <f t="shared" si="2"/>
        <v>The Vision</v>
      </c>
      <c r="F157" s="48"/>
      <c r="G157" s="49"/>
      <c r="H157" s="35"/>
      <c r="I157" s="35"/>
      <c r="J157" s="35"/>
      <c r="K157" s="35"/>
      <c r="L157" s="53"/>
      <c r="M157" s="120"/>
    </row>
    <row r="158" spans="1:13" ht="19.5" x14ac:dyDescent="0.25">
      <c r="A158" s="45"/>
      <c r="B158" s="43"/>
      <c r="C158" s="47"/>
      <c r="D158" s="47" t="s">
        <v>202</v>
      </c>
      <c r="E158" s="38" t="str">
        <f t="shared" si="2"/>
        <v>The Vision</v>
      </c>
      <c r="F158" s="50"/>
      <c r="G158" s="49"/>
      <c r="H158" s="35"/>
      <c r="I158" s="35"/>
      <c r="J158" s="35"/>
      <c r="K158" s="35"/>
      <c r="L158" s="53"/>
      <c r="M158" s="120"/>
    </row>
    <row r="159" spans="1:13" s="42" customFormat="1" ht="19.5" x14ac:dyDescent="0.3">
      <c r="A159" s="45"/>
      <c r="B159" s="43"/>
      <c r="C159" s="47"/>
      <c r="D159" s="47" t="s">
        <v>202</v>
      </c>
      <c r="E159" s="34" t="str">
        <f t="shared" si="2"/>
        <v>The Vision</v>
      </c>
      <c r="F159" s="48"/>
      <c r="G159" s="49"/>
      <c r="H159" s="35"/>
      <c r="I159" s="35"/>
      <c r="J159" s="35"/>
      <c r="K159" s="35"/>
      <c r="L159" s="53"/>
      <c r="M159" s="120"/>
    </row>
    <row r="160" spans="1:13" ht="19.5" x14ac:dyDescent="0.25">
      <c r="A160" s="45"/>
      <c r="B160" s="43"/>
      <c r="C160" s="47"/>
      <c r="D160" s="47" t="s">
        <v>202</v>
      </c>
      <c r="E160" s="38" t="str">
        <f t="shared" si="2"/>
        <v>The Vision</v>
      </c>
      <c r="F160" s="50"/>
      <c r="G160" s="49"/>
      <c r="H160" s="35"/>
      <c r="I160" s="35"/>
      <c r="J160" s="35"/>
      <c r="K160" s="35"/>
      <c r="L160" s="53"/>
      <c r="M160" s="120"/>
    </row>
    <row r="161" spans="1:13" s="42" customFormat="1" ht="19.5" x14ac:dyDescent="0.3">
      <c r="A161" s="45"/>
      <c r="B161" s="43"/>
      <c r="C161" s="47"/>
      <c r="D161" s="47" t="s">
        <v>202</v>
      </c>
      <c r="E161" s="34" t="str">
        <f t="shared" si="2"/>
        <v>The Vision</v>
      </c>
      <c r="F161" s="48"/>
      <c r="G161" s="49"/>
      <c r="H161" s="35"/>
      <c r="I161" s="35"/>
      <c r="J161" s="35"/>
      <c r="K161" s="35"/>
      <c r="L161" s="53"/>
      <c r="M161" s="120"/>
    </row>
    <row r="162" spans="1:13" ht="19.5" x14ac:dyDescent="0.25">
      <c r="A162" s="45"/>
      <c r="B162" s="43"/>
      <c r="C162" s="47"/>
      <c r="D162" s="47" t="s">
        <v>202</v>
      </c>
      <c r="E162" s="38" t="str">
        <f t="shared" si="2"/>
        <v>The Vision</v>
      </c>
      <c r="F162" s="50"/>
      <c r="G162" s="49"/>
      <c r="H162" s="35"/>
      <c r="I162" s="35"/>
      <c r="J162" s="35"/>
      <c r="K162" s="35"/>
      <c r="L162" s="53"/>
      <c r="M162" s="120"/>
    </row>
    <row r="163" spans="1:13" s="42" customFormat="1" ht="19.5" x14ac:dyDescent="0.3">
      <c r="A163" s="45"/>
      <c r="B163" s="43"/>
      <c r="C163" s="47"/>
      <c r="D163" s="47" t="s">
        <v>202</v>
      </c>
      <c r="E163" s="34" t="str">
        <f t="shared" si="2"/>
        <v>The Vision</v>
      </c>
      <c r="F163" s="48"/>
      <c r="G163" s="49"/>
      <c r="H163" s="35"/>
      <c r="I163" s="35"/>
      <c r="J163" s="35"/>
      <c r="K163" s="35"/>
      <c r="L163" s="53"/>
      <c r="M163" s="120"/>
    </row>
    <row r="164" spans="1:13" ht="19.5" x14ac:dyDescent="0.25">
      <c r="A164" s="45"/>
      <c r="B164" s="43"/>
      <c r="C164" s="47"/>
      <c r="D164" s="47" t="s">
        <v>202</v>
      </c>
      <c r="E164" s="38" t="str">
        <f t="shared" si="2"/>
        <v>The Vision</v>
      </c>
      <c r="F164" s="50"/>
      <c r="G164" s="49"/>
      <c r="H164" s="35"/>
      <c r="I164" s="35"/>
      <c r="J164" s="35"/>
      <c r="K164" s="35"/>
      <c r="L164" s="53"/>
      <c r="M164" s="120"/>
    </row>
    <row r="165" spans="1:13" s="42" customFormat="1" ht="19.5" x14ac:dyDescent="0.3">
      <c r="A165" s="45"/>
      <c r="B165" s="43"/>
      <c r="C165" s="47"/>
      <c r="D165" s="47" t="s">
        <v>202</v>
      </c>
      <c r="E165" s="34" t="str">
        <f t="shared" si="2"/>
        <v>The Vision</v>
      </c>
      <c r="F165" s="48"/>
      <c r="G165" s="49"/>
      <c r="H165" s="35"/>
      <c r="I165" s="35"/>
      <c r="J165" s="35"/>
      <c r="K165" s="35"/>
      <c r="L165" s="53"/>
      <c r="M165" s="120"/>
    </row>
    <row r="166" spans="1:13" ht="19.5" x14ac:dyDescent="0.25">
      <c r="A166" s="45"/>
      <c r="B166" s="43"/>
      <c r="C166" s="47"/>
      <c r="D166" s="47" t="s">
        <v>202</v>
      </c>
      <c r="E166" s="38" t="str">
        <f t="shared" si="2"/>
        <v>The Vision</v>
      </c>
      <c r="F166" s="50"/>
      <c r="G166" s="49"/>
      <c r="H166" s="35"/>
      <c r="I166" s="35"/>
      <c r="J166" s="35"/>
      <c r="K166" s="35"/>
      <c r="L166" s="53"/>
      <c r="M166" s="120"/>
    </row>
    <row r="167" spans="1:13" s="42" customFormat="1" ht="19.5" x14ac:dyDescent="0.3">
      <c r="A167" s="45"/>
      <c r="B167" s="43"/>
      <c r="C167" s="47"/>
      <c r="D167" s="47" t="s">
        <v>202</v>
      </c>
      <c r="E167" s="34" t="str">
        <f t="shared" si="2"/>
        <v>The Vision</v>
      </c>
      <c r="F167" s="48"/>
      <c r="G167" s="49"/>
      <c r="H167" s="35"/>
      <c r="I167" s="35"/>
      <c r="J167" s="35"/>
      <c r="K167" s="35"/>
      <c r="L167" s="53"/>
      <c r="M167" s="120"/>
    </row>
    <row r="168" spans="1:13" ht="19.5" x14ac:dyDescent="0.25">
      <c r="A168" s="45"/>
      <c r="B168" s="43"/>
      <c r="C168" s="47"/>
      <c r="D168" s="47" t="s">
        <v>202</v>
      </c>
      <c r="E168" s="38" t="str">
        <f t="shared" si="2"/>
        <v>The Vision</v>
      </c>
      <c r="F168" s="50"/>
      <c r="G168" s="49"/>
      <c r="H168" s="35"/>
      <c r="I168" s="35"/>
      <c r="J168" s="35"/>
      <c r="K168" s="35"/>
      <c r="L168" s="53"/>
      <c r="M168" s="120"/>
    </row>
    <row r="169" spans="1:13" s="42" customFormat="1" ht="19.5" x14ac:dyDescent="0.3">
      <c r="A169" s="45"/>
      <c r="B169" s="43"/>
      <c r="C169" s="47"/>
      <c r="D169" s="47" t="s">
        <v>202</v>
      </c>
      <c r="E169" s="34" t="str">
        <f t="shared" si="2"/>
        <v>The Vision</v>
      </c>
      <c r="F169" s="48"/>
      <c r="G169" s="49"/>
      <c r="H169" s="35"/>
      <c r="I169" s="35"/>
      <c r="J169" s="35"/>
      <c r="K169" s="35"/>
      <c r="L169" s="53"/>
      <c r="M169" s="120"/>
    </row>
    <row r="170" spans="1:13" ht="19.5" x14ac:dyDescent="0.25">
      <c r="A170" s="45"/>
      <c r="B170" s="43"/>
      <c r="C170" s="47"/>
      <c r="D170" s="47" t="s">
        <v>202</v>
      </c>
      <c r="E170" s="38" t="str">
        <f t="shared" si="2"/>
        <v>The Vision</v>
      </c>
      <c r="F170" s="50"/>
      <c r="G170" s="49"/>
      <c r="H170" s="35"/>
      <c r="I170" s="35"/>
      <c r="J170" s="35"/>
      <c r="K170" s="35"/>
      <c r="L170" s="53"/>
      <c r="M170" s="120"/>
    </row>
    <row r="171" spans="1:13" s="42" customFormat="1" ht="19.5" x14ac:dyDescent="0.3">
      <c r="A171" s="45"/>
      <c r="B171" s="43"/>
      <c r="C171" s="47"/>
      <c r="D171" s="47" t="s">
        <v>202</v>
      </c>
      <c r="E171" s="34" t="str">
        <f t="shared" si="2"/>
        <v>The Vision</v>
      </c>
      <c r="F171" s="48"/>
      <c r="G171" s="49"/>
      <c r="H171" s="35"/>
      <c r="I171" s="35"/>
      <c r="J171" s="35"/>
      <c r="K171" s="35"/>
      <c r="L171" s="53"/>
      <c r="M171" s="120"/>
    </row>
    <row r="172" spans="1:13" ht="19.5" x14ac:dyDescent="0.25">
      <c r="A172" s="45"/>
      <c r="B172" s="43"/>
      <c r="C172" s="47"/>
      <c r="D172" s="47" t="s">
        <v>202</v>
      </c>
      <c r="E172" s="38" t="str">
        <f t="shared" si="2"/>
        <v>The Vision</v>
      </c>
      <c r="F172" s="50"/>
      <c r="G172" s="49"/>
      <c r="H172" s="35"/>
      <c r="I172" s="35"/>
      <c r="J172" s="35"/>
      <c r="K172" s="35"/>
      <c r="L172" s="53"/>
      <c r="M172" s="120"/>
    </row>
    <row r="173" spans="1:13" s="42" customFormat="1" ht="19.5" x14ac:dyDescent="0.3">
      <c r="A173" s="45"/>
      <c r="B173" s="43"/>
      <c r="C173" s="47"/>
      <c r="D173" s="47" t="s">
        <v>202</v>
      </c>
      <c r="E173" s="34" t="str">
        <f t="shared" si="2"/>
        <v>The Vision</v>
      </c>
      <c r="F173" s="48"/>
      <c r="G173" s="49"/>
      <c r="H173" s="35"/>
      <c r="I173" s="35"/>
      <c r="J173" s="35"/>
      <c r="K173" s="35"/>
      <c r="L173" s="53"/>
      <c r="M173" s="120"/>
    </row>
    <row r="174" spans="1:13" ht="19.5" x14ac:dyDescent="0.25">
      <c r="A174" s="45"/>
      <c r="B174" s="43"/>
      <c r="C174" s="47"/>
      <c r="D174" s="47" t="s">
        <v>202</v>
      </c>
      <c r="E174" s="38" t="str">
        <f t="shared" si="2"/>
        <v>The Vision</v>
      </c>
      <c r="F174" s="50"/>
      <c r="G174" s="49"/>
      <c r="H174" s="35"/>
      <c r="I174" s="35"/>
      <c r="J174" s="35"/>
      <c r="K174" s="35"/>
      <c r="L174" s="53"/>
      <c r="M174" s="120"/>
    </row>
    <row r="175" spans="1:13" s="42" customFormat="1" ht="19.5" x14ac:dyDescent="0.3">
      <c r="A175" s="45"/>
      <c r="B175" s="43"/>
      <c r="C175" s="47"/>
      <c r="D175" s="47" t="s">
        <v>202</v>
      </c>
      <c r="E175" s="34" t="str">
        <f t="shared" si="2"/>
        <v>The Vision</v>
      </c>
      <c r="F175" s="48"/>
      <c r="G175" s="49"/>
      <c r="H175" s="35"/>
      <c r="I175" s="35"/>
      <c r="J175" s="35"/>
      <c r="K175" s="35"/>
      <c r="L175" s="53"/>
      <c r="M175" s="120"/>
    </row>
    <row r="176" spans="1:13" ht="19.5" x14ac:dyDescent="0.25">
      <c r="A176" s="45"/>
      <c r="B176" s="43"/>
      <c r="C176" s="47"/>
      <c r="D176" s="47" t="s">
        <v>202</v>
      </c>
      <c r="E176" s="38" t="str">
        <f t="shared" si="2"/>
        <v>The Vision</v>
      </c>
      <c r="F176" s="50"/>
      <c r="G176" s="49"/>
      <c r="H176" s="35"/>
      <c r="I176" s="35"/>
      <c r="J176" s="35"/>
      <c r="K176" s="35"/>
      <c r="L176" s="53"/>
      <c r="M176" s="120"/>
    </row>
    <row r="177" spans="1:13" s="42" customFormat="1" ht="19.5" x14ac:dyDescent="0.3">
      <c r="A177" s="45"/>
      <c r="B177" s="43"/>
      <c r="C177" s="47"/>
      <c r="D177" s="47" t="s">
        <v>202</v>
      </c>
      <c r="E177" s="34" t="str">
        <f t="shared" si="2"/>
        <v>The Vision</v>
      </c>
      <c r="F177" s="48"/>
      <c r="G177" s="49"/>
      <c r="H177" s="35"/>
      <c r="I177" s="35"/>
      <c r="J177" s="35"/>
      <c r="K177" s="35"/>
      <c r="L177" s="53"/>
      <c r="M177" s="120"/>
    </row>
    <row r="178" spans="1:13" ht="19.5" x14ac:dyDescent="0.25">
      <c r="A178" s="45"/>
      <c r="B178" s="43"/>
      <c r="C178" s="47"/>
      <c r="D178" s="47" t="s">
        <v>202</v>
      </c>
      <c r="E178" s="38" t="str">
        <f t="shared" si="2"/>
        <v>The Vision</v>
      </c>
      <c r="F178" s="50"/>
      <c r="G178" s="49"/>
      <c r="H178" s="35"/>
      <c r="I178" s="35"/>
      <c r="J178" s="35"/>
      <c r="K178" s="35"/>
      <c r="L178" s="53"/>
      <c r="M178" s="120"/>
    </row>
    <row r="179" spans="1:13" s="42" customFormat="1" ht="19.5" x14ac:dyDescent="0.3">
      <c r="A179" s="45"/>
      <c r="B179" s="43"/>
      <c r="C179" s="47"/>
      <c r="D179" s="47" t="s">
        <v>202</v>
      </c>
      <c r="E179" s="34" t="str">
        <f t="shared" si="2"/>
        <v>The Vision</v>
      </c>
      <c r="F179" s="48"/>
      <c r="G179" s="49"/>
      <c r="H179" s="35"/>
      <c r="I179" s="35"/>
      <c r="J179" s="35"/>
      <c r="K179" s="35"/>
      <c r="L179" s="53"/>
      <c r="M179" s="120"/>
    </row>
    <row r="180" spans="1:13" ht="19.5" x14ac:dyDescent="0.25">
      <c r="A180" s="45"/>
      <c r="B180" s="43"/>
      <c r="C180" s="47"/>
      <c r="D180" s="47" t="s">
        <v>202</v>
      </c>
      <c r="E180" s="38" t="str">
        <f t="shared" si="2"/>
        <v>The Vision</v>
      </c>
      <c r="F180" s="50"/>
      <c r="G180" s="49"/>
      <c r="H180" s="35"/>
      <c r="I180" s="35"/>
      <c r="J180" s="35"/>
      <c r="K180" s="35"/>
      <c r="L180" s="53"/>
      <c r="M180" s="120"/>
    </row>
    <row r="181" spans="1:13" s="42" customFormat="1" ht="19.5" x14ac:dyDescent="0.3">
      <c r="A181" s="45"/>
      <c r="B181" s="43"/>
      <c r="C181" s="47"/>
      <c r="D181" s="47" t="s">
        <v>202</v>
      </c>
      <c r="E181" s="34" t="str">
        <f t="shared" si="2"/>
        <v>The Vision</v>
      </c>
      <c r="F181" s="48"/>
      <c r="G181" s="49"/>
      <c r="H181" s="35"/>
      <c r="I181" s="35"/>
      <c r="J181" s="35"/>
      <c r="K181" s="35"/>
      <c r="L181" s="53"/>
      <c r="M181" s="120"/>
    </row>
    <row r="182" spans="1:13" ht="19.5" x14ac:dyDescent="0.25">
      <c r="A182" s="45"/>
      <c r="B182" s="43"/>
      <c r="C182" s="47"/>
      <c r="D182" s="47" t="s">
        <v>202</v>
      </c>
      <c r="E182" s="38" t="str">
        <f t="shared" si="2"/>
        <v>The Vision</v>
      </c>
      <c r="F182" s="50"/>
      <c r="G182" s="49"/>
      <c r="H182" s="35"/>
      <c r="I182" s="35"/>
      <c r="J182" s="35"/>
      <c r="K182" s="35"/>
      <c r="L182" s="53"/>
      <c r="M182" s="120"/>
    </row>
    <row r="183" spans="1:13" s="42" customFormat="1" ht="19.5" x14ac:dyDescent="0.3">
      <c r="A183" s="45"/>
      <c r="B183" s="43"/>
      <c r="C183" s="47"/>
      <c r="D183" s="47" t="s">
        <v>202</v>
      </c>
      <c r="E183" s="34" t="str">
        <f t="shared" si="2"/>
        <v>The Vision</v>
      </c>
      <c r="F183" s="48"/>
      <c r="G183" s="49"/>
      <c r="H183" s="35"/>
      <c r="I183" s="35"/>
      <c r="J183" s="35"/>
      <c r="K183" s="35"/>
      <c r="L183" s="53"/>
      <c r="M183" s="120"/>
    </row>
    <row r="184" spans="1:13" ht="19.5" x14ac:dyDescent="0.25">
      <c r="A184" s="45"/>
      <c r="B184" s="43"/>
      <c r="C184" s="47"/>
      <c r="D184" s="47" t="s">
        <v>202</v>
      </c>
      <c r="E184" s="38" t="str">
        <f t="shared" si="2"/>
        <v>The Vision</v>
      </c>
      <c r="F184" s="50"/>
      <c r="G184" s="49"/>
      <c r="H184" s="35"/>
      <c r="I184" s="35"/>
      <c r="J184" s="35"/>
      <c r="K184" s="35"/>
      <c r="L184" s="53"/>
      <c r="M184" s="120"/>
    </row>
    <row r="185" spans="1:13" s="42" customFormat="1" ht="19.5" x14ac:dyDescent="0.3">
      <c r="A185" s="45"/>
      <c r="B185" s="43"/>
      <c r="C185" s="47"/>
      <c r="D185" s="47" t="s">
        <v>202</v>
      </c>
      <c r="E185" s="34" t="str">
        <f t="shared" si="2"/>
        <v>The Vision</v>
      </c>
      <c r="F185" s="48"/>
      <c r="G185" s="49"/>
      <c r="H185" s="35"/>
      <c r="I185" s="35"/>
      <c r="J185" s="35"/>
      <c r="K185" s="35"/>
      <c r="L185" s="53"/>
      <c r="M185" s="120"/>
    </row>
    <row r="186" spans="1:13" ht="19.5" x14ac:dyDescent="0.25">
      <c r="A186" s="45"/>
      <c r="B186" s="43"/>
      <c r="C186" s="47"/>
      <c r="D186" s="47" t="s">
        <v>202</v>
      </c>
      <c r="E186" s="38" t="str">
        <f t="shared" si="2"/>
        <v>The Vision</v>
      </c>
      <c r="F186" s="50"/>
      <c r="G186" s="49"/>
      <c r="H186" s="35"/>
      <c r="I186" s="35"/>
      <c r="J186" s="35"/>
      <c r="K186" s="35"/>
      <c r="L186" s="53"/>
      <c r="M186" s="120"/>
    </row>
    <row r="187" spans="1:13" s="42" customFormat="1" ht="19.5" x14ac:dyDescent="0.3">
      <c r="A187" s="45"/>
      <c r="B187" s="43"/>
      <c r="C187" s="47"/>
      <c r="D187" s="47" t="s">
        <v>202</v>
      </c>
      <c r="E187" s="34" t="str">
        <f t="shared" si="2"/>
        <v>The Vision</v>
      </c>
      <c r="F187" s="48"/>
      <c r="G187" s="49"/>
      <c r="H187" s="35"/>
      <c r="I187" s="35"/>
      <c r="J187" s="35"/>
      <c r="K187" s="35"/>
      <c r="L187" s="53"/>
      <c r="M187" s="120"/>
    </row>
    <row r="188" spans="1:13" ht="19.5" x14ac:dyDescent="0.25">
      <c r="A188" s="45"/>
      <c r="B188" s="43"/>
      <c r="C188" s="47"/>
      <c r="D188" s="47" t="s">
        <v>202</v>
      </c>
      <c r="E188" s="38" t="str">
        <f t="shared" si="2"/>
        <v>The Vision</v>
      </c>
      <c r="F188" s="50"/>
      <c r="G188" s="49"/>
      <c r="H188" s="35"/>
      <c r="I188" s="35"/>
      <c r="J188" s="35"/>
      <c r="K188" s="35"/>
      <c r="L188" s="53"/>
      <c r="M188" s="120"/>
    </row>
    <row r="189" spans="1:13" s="42" customFormat="1" ht="19.5" x14ac:dyDescent="0.3">
      <c r="A189" s="45"/>
      <c r="B189" s="43"/>
      <c r="C189" s="47"/>
      <c r="D189" s="47" t="s">
        <v>202</v>
      </c>
      <c r="E189" s="34" t="str">
        <f t="shared" si="2"/>
        <v>The Vision</v>
      </c>
      <c r="F189" s="48"/>
      <c r="G189" s="49"/>
      <c r="H189" s="35"/>
      <c r="I189" s="35"/>
      <c r="J189" s="35"/>
      <c r="K189" s="35"/>
      <c r="L189" s="53"/>
      <c r="M189" s="120"/>
    </row>
    <row r="190" spans="1:13" ht="19.5" x14ac:dyDescent="0.25">
      <c r="A190" s="45"/>
      <c r="B190" s="43"/>
      <c r="C190" s="47"/>
      <c r="D190" s="47" t="s">
        <v>202</v>
      </c>
      <c r="E190" s="38" t="str">
        <f t="shared" si="2"/>
        <v>The Vision</v>
      </c>
      <c r="F190" s="50"/>
      <c r="G190" s="49"/>
      <c r="H190" s="35"/>
      <c r="I190" s="35"/>
      <c r="J190" s="35"/>
      <c r="K190" s="35"/>
      <c r="L190" s="53"/>
      <c r="M190" s="120"/>
    </row>
    <row r="191" spans="1:13" s="42" customFormat="1" ht="19.5" x14ac:dyDescent="0.3">
      <c r="A191" s="45"/>
      <c r="B191" s="43"/>
      <c r="C191" s="47"/>
      <c r="D191" s="47" t="s">
        <v>202</v>
      </c>
      <c r="E191" s="34" t="str">
        <f t="shared" si="2"/>
        <v>The Vision</v>
      </c>
      <c r="F191" s="48"/>
      <c r="G191" s="49"/>
      <c r="H191" s="35"/>
      <c r="I191" s="35"/>
      <c r="J191" s="35"/>
      <c r="K191" s="35"/>
      <c r="L191" s="53"/>
      <c r="M191" s="120"/>
    </row>
    <row r="192" spans="1:13" ht="19.5" x14ac:dyDescent="0.25">
      <c r="A192" s="45"/>
      <c r="B192" s="43"/>
      <c r="C192" s="47"/>
      <c r="D192" s="47" t="s">
        <v>202</v>
      </c>
      <c r="E192" s="38" t="str">
        <f t="shared" si="2"/>
        <v>The Vision</v>
      </c>
      <c r="F192" s="50"/>
      <c r="G192" s="49"/>
      <c r="H192" s="35"/>
      <c r="I192" s="35"/>
      <c r="J192" s="35"/>
      <c r="K192" s="35"/>
      <c r="L192" s="53"/>
      <c r="M192" s="120"/>
    </row>
    <row r="193" spans="1:13" s="42" customFormat="1" ht="19.5" x14ac:dyDescent="0.3">
      <c r="A193" s="45"/>
      <c r="B193" s="43"/>
      <c r="C193" s="47"/>
      <c r="D193" s="47" t="s">
        <v>202</v>
      </c>
      <c r="E193" s="34" t="str">
        <f t="shared" si="2"/>
        <v>The Vision</v>
      </c>
      <c r="F193" s="48"/>
      <c r="G193" s="49"/>
      <c r="H193" s="35"/>
      <c r="I193" s="35"/>
      <c r="J193" s="35"/>
      <c r="K193" s="35"/>
      <c r="L193" s="53"/>
      <c r="M193" s="120"/>
    </row>
    <row r="194" spans="1:13" ht="19.5" x14ac:dyDescent="0.25">
      <c r="A194" s="45"/>
      <c r="B194" s="43"/>
      <c r="C194" s="47"/>
      <c r="D194" s="47" t="s">
        <v>202</v>
      </c>
      <c r="E194" s="38" t="str">
        <f t="shared" si="2"/>
        <v>The Vision</v>
      </c>
      <c r="F194" s="50"/>
      <c r="G194" s="49"/>
      <c r="H194" s="35"/>
      <c r="I194" s="35"/>
      <c r="J194" s="35"/>
      <c r="K194" s="35"/>
      <c r="L194" s="53"/>
      <c r="M194" s="120"/>
    </row>
    <row r="195" spans="1:13" s="42" customFormat="1" ht="19.5" x14ac:dyDescent="0.3">
      <c r="A195" s="45"/>
      <c r="B195" s="43"/>
      <c r="C195" s="47"/>
      <c r="D195" s="47" t="s">
        <v>202</v>
      </c>
      <c r="E195" s="34" t="str">
        <f t="shared" si="2"/>
        <v>The Vision</v>
      </c>
      <c r="F195" s="48"/>
      <c r="G195" s="49"/>
      <c r="H195" s="35"/>
      <c r="I195" s="35"/>
      <c r="J195" s="35"/>
      <c r="K195" s="35"/>
      <c r="L195" s="53"/>
      <c r="M195" s="120"/>
    </row>
    <row r="196" spans="1:13" ht="19.5" x14ac:dyDescent="0.25">
      <c r="A196" s="45"/>
      <c r="B196" s="43"/>
      <c r="C196" s="47"/>
      <c r="D196" s="47" t="s">
        <v>202</v>
      </c>
      <c r="E196" s="38" t="str">
        <f t="shared" si="2"/>
        <v>The Vision</v>
      </c>
      <c r="F196" s="50"/>
      <c r="G196" s="49"/>
      <c r="H196" s="35"/>
      <c r="I196" s="35"/>
      <c r="J196" s="35"/>
      <c r="K196" s="35"/>
      <c r="L196" s="53"/>
      <c r="M196" s="120"/>
    </row>
    <row r="197" spans="1:13" s="42" customFormat="1" ht="19.5" x14ac:dyDescent="0.3">
      <c r="A197" s="45"/>
      <c r="B197" s="43"/>
      <c r="C197" s="47"/>
      <c r="D197" s="47" t="s">
        <v>202</v>
      </c>
      <c r="E197" s="34" t="str">
        <f t="shared" si="2"/>
        <v>The Vision</v>
      </c>
      <c r="F197" s="48"/>
      <c r="G197" s="49"/>
      <c r="H197" s="35"/>
      <c r="I197" s="35"/>
      <c r="J197" s="35"/>
      <c r="K197" s="35"/>
      <c r="L197" s="53"/>
      <c r="M197" s="120"/>
    </row>
    <row r="198" spans="1:13" ht="19.5" x14ac:dyDescent="0.25">
      <c r="A198" s="45"/>
      <c r="B198" s="43"/>
      <c r="C198" s="47"/>
      <c r="D198" s="47" t="s">
        <v>202</v>
      </c>
      <c r="E198" s="38" t="str">
        <f t="shared" si="2"/>
        <v>The Vision</v>
      </c>
      <c r="F198" s="50"/>
      <c r="G198" s="49"/>
      <c r="H198" s="35"/>
      <c r="I198" s="35"/>
      <c r="J198" s="35"/>
      <c r="K198" s="35"/>
      <c r="L198" s="53"/>
      <c r="M198" s="120"/>
    </row>
    <row r="199" spans="1:13" s="42" customFormat="1" ht="19.5" x14ac:dyDescent="0.3">
      <c r="A199" s="45"/>
      <c r="B199" s="43"/>
      <c r="C199" s="47"/>
      <c r="D199" s="47" t="s">
        <v>202</v>
      </c>
      <c r="E199" s="34" t="str">
        <f t="shared" si="2"/>
        <v>The Vision</v>
      </c>
      <c r="F199" s="48"/>
      <c r="G199" s="49"/>
      <c r="H199" s="35"/>
      <c r="I199" s="35"/>
      <c r="J199" s="35"/>
      <c r="K199" s="35"/>
      <c r="L199" s="53"/>
      <c r="M199" s="120"/>
    </row>
    <row r="200" spans="1:13" ht="19.5" x14ac:dyDescent="0.25">
      <c r="A200" s="45"/>
      <c r="B200" s="43"/>
      <c r="C200" s="47"/>
      <c r="D200" s="47" t="s">
        <v>202</v>
      </c>
      <c r="E200" s="38" t="str">
        <f t="shared" si="2"/>
        <v>The Vision</v>
      </c>
      <c r="F200" s="50"/>
      <c r="G200" s="49"/>
      <c r="H200" s="35"/>
      <c r="I200" s="35"/>
      <c r="J200" s="35"/>
      <c r="K200" s="35"/>
      <c r="L200" s="53"/>
      <c r="M200" s="120"/>
    </row>
    <row r="201" spans="1:13" s="42" customFormat="1" ht="19.5" x14ac:dyDescent="0.3">
      <c r="A201" s="45"/>
      <c r="B201" s="43"/>
      <c r="C201" s="47"/>
      <c r="D201" s="47" t="s">
        <v>202</v>
      </c>
      <c r="E201" s="34" t="str">
        <f t="shared" si="2"/>
        <v>The Vision</v>
      </c>
      <c r="F201" s="48"/>
      <c r="G201" s="49"/>
      <c r="H201" s="35"/>
      <c r="I201" s="35"/>
      <c r="J201" s="35"/>
      <c r="K201" s="35"/>
      <c r="L201" s="53"/>
      <c r="M201" s="120"/>
    </row>
    <row r="202" spans="1:13" ht="19.5" x14ac:dyDescent="0.25">
      <c r="A202" s="45"/>
      <c r="B202" s="43"/>
      <c r="C202" s="47"/>
      <c r="D202" s="47" t="s">
        <v>202</v>
      </c>
      <c r="E202" s="38" t="str">
        <f t="shared" si="2"/>
        <v>The Vision</v>
      </c>
      <c r="F202" s="50"/>
      <c r="G202" s="49"/>
      <c r="H202" s="35"/>
      <c r="I202" s="35"/>
      <c r="J202" s="35"/>
      <c r="K202" s="35"/>
      <c r="L202" s="53"/>
      <c r="M202" s="120"/>
    </row>
    <row r="203" spans="1:13" s="42" customFormat="1" ht="19.5" x14ac:dyDescent="0.3">
      <c r="A203" s="45"/>
      <c r="B203" s="43"/>
      <c r="C203" s="47"/>
      <c r="D203" s="47" t="s">
        <v>202</v>
      </c>
      <c r="E203" s="34" t="str">
        <f t="shared" ref="E203:E240" si="3">$B$3</f>
        <v>The Vision</v>
      </c>
      <c r="F203" s="48"/>
      <c r="G203" s="49"/>
      <c r="H203" s="35"/>
      <c r="I203" s="35"/>
      <c r="J203" s="35"/>
      <c r="K203" s="35"/>
      <c r="L203" s="53"/>
      <c r="M203" s="120"/>
    </row>
    <row r="204" spans="1:13" ht="19.5" x14ac:dyDescent="0.25">
      <c r="A204" s="45"/>
      <c r="B204" s="43"/>
      <c r="C204" s="47"/>
      <c r="D204" s="47" t="s">
        <v>202</v>
      </c>
      <c r="E204" s="38" t="str">
        <f t="shared" si="3"/>
        <v>The Vision</v>
      </c>
      <c r="F204" s="50"/>
      <c r="G204" s="49"/>
      <c r="H204" s="35"/>
      <c r="I204" s="35"/>
      <c r="J204" s="35"/>
      <c r="K204" s="35"/>
      <c r="L204" s="53"/>
      <c r="M204" s="120"/>
    </row>
    <row r="205" spans="1:13" s="42" customFormat="1" ht="19.5" x14ac:dyDescent="0.3">
      <c r="A205" s="45"/>
      <c r="B205" s="43"/>
      <c r="C205" s="47"/>
      <c r="D205" s="47" t="s">
        <v>202</v>
      </c>
      <c r="E205" s="34" t="str">
        <f t="shared" si="3"/>
        <v>The Vision</v>
      </c>
      <c r="F205" s="48"/>
      <c r="G205" s="49"/>
      <c r="H205" s="35"/>
      <c r="I205" s="35"/>
      <c r="J205" s="35"/>
      <c r="K205" s="35"/>
      <c r="L205" s="53"/>
      <c r="M205" s="120"/>
    </row>
    <row r="206" spans="1:13" ht="19.5" x14ac:dyDescent="0.25">
      <c r="A206" s="45"/>
      <c r="B206" s="43"/>
      <c r="C206" s="47"/>
      <c r="D206" s="47" t="s">
        <v>202</v>
      </c>
      <c r="E206" s="38" t="str">
        <f t="shared" si="3"/>
        <v>The Vision</v>
      </c>
      <c r="F206" s="50"/>
      <c r="G206" s="49"/>
      <c r="H206" s="35"/>
      <c r="I206" s="35"/>
      <c r="J206" s="35"/>
      <c r="K206" s="35"/>
      <c r="L206" s="53"/>
      <c r="M206" s="120"/>
    </row>
    <row r="207" spans="1:13" s="42" customFormat="1" ht="19.5" x14ac:dyDescent="0.3">
      <c r="A207" s="45"/>
      <c r="B207" s="43"/>
      <c r="C207" s="47"/>
      <c r="D207" s="47" t="s">
        <v>202</v>
      </c>
      <c r="E207" s="34" t="str">
        <f t="shared" si="3"/>
        <v>The Vision</v>
      </c>
      <c r="F207" s="48"/>
      <c r="G207" s="49"/>
      <c r="H207" s="35"/>
      <c r="I207" s="35"/>
      <c r="J207" s="35"/>
      <c r="K207" s="35"/>
      <c r="L207" s="53"/>
      <c r="M207" s="120"/>
    </row>
    <row r="208" spans="1:13" ht="19.5" x14ac:dyDescent="0.25">
      <c r="A208" s="45"/>
      <c r="B208" s="43"/>
      <c r="C208" s="47"/>
      <c r="D208" s="47" t="s">
        <v>202</v>
      </c>
      <c r="E208" s="38" t="str">
        <f t="shared" si="3"/>
        <v>The Vision</v>
      </c>
      <c r="F208" s="50"/>
      <c r="G208" s="49"/>
      <c r="H208" s="35"/>
      <c r="I208" s="35"/>
      <c r="J208" s="35"/>
      <c r="K208" s="35"/>
      <c r="L208" s="53"/>
      <c r="M208" s="120"/>
    </row>
    <row r="209" spans="1:13" s="42" customFormat="1" ht="19.5" x14ac:dyDescent="0.3">
      <c r="A209" s="45"/>
      <c r="B209" s="43"/>
      <c r="C209" s="47"/>
      <c r="D209" s="47" t="s">
        <v>202</v>
      </c>
      <c r="E209" s="34" t="str">
        <f t="shared" si="3"/>
        <v>The Vision</v>
      </c>
      <c r="F209" s="48"/>
      <c r="G209" s="49"/>
      <c r="H209" s="35"/>
      <c r="I209" s="35"/>
      <c r="J209" s="35"/>
      <c r="K209" s="35"/>
      <c r="L209" s="53"/>
      <c r="M209" s="120"/>
    </row>
    <row r="210" spans="1:13" ht="19.5" x14ac:dyDescent="0.25">
      <c r="A210" s="45"/>
      <c r="B210" s="43"/>
      <c r="C210" s="47"/>
      <c r="D210" s="47" t="s">
        <v>202</v>
      </c>
      <c r="E210" s="38" t="str">
        <f t="shared" si="3"/>
        <v>The Vision</v>
      </c>
      <c r="F210" s="50"/>
      <c r="G210" s="49"/>
      <c r="H210" s="35"/>
      <c r="I210" s="35"/>
      <c r="J210" s="35"/>
      <c r="K210" s="35"/>
      <c r="L210" s="53"/>
      <c r="M210" s="120"/>
    </row>
    <row r="211" spans="1:13" s="42" customFormat="1" ht="19.5" x14ac:dyDescent="0.3">
      <c r="A211" s="45"/>
      <c r="B211" s="43"/>
      <c r="C211" s="47"/>
      <c r="D211" s="47" t="s">
        <v>202</v>
      </c>
      <c r="E211" s="34" t="str">
        <f t="shared" si="3"/>
        <v>The Vision</v>
      </c>
      <c r="F211" s="48"/>
      <c r="G211" s="49"/>
      <c r="H211" s="35"/>
      <c r="I211" s="35"/>
      <c r="J211" s="35"/>
      <c r="K211" s="35"/>
      <c r="L211" s="53"/>
      <c r="M211" s="120"/>
    </row>
    <row r="212" spans="1:13" ht="19.5" x14ac:dyDescent="0.25">
      <c r="A212" s="45"/>
      <c r="B212" s="43"/>
      <c r="C212" s="47"/>
      <c r="D212" s="47" t="s">
        <v>202</v>
      </c>
      <c r="E212" s="38" t="str">
        <f t="shared" si="3"/>
        <v>The Vision</v>
      </c>
      <c r="F212" s="50"/>
      <c r="G212" s="49"/>
      <c r="H212" s="35"/>
      <c r="I212" s="35"/>
      <c r="J212" s="35"/>
      <c r="K212" s="35"/>
      <c r="L212" s="53"/>
      <c r="M212" s="120"/>
    </row>
    <row r="213" spans="1:13" s="42" customFormat="1" ht="19.5" x14ac:dyDescent="0.3">
      <c r="A213" s="45"/>
      <c r="B213" s="43"/>
      <c r="C213" s="47"/>
      <c r="D213" s="47" t="s">
        <v>202</v>
      </c>
      <c r="E213" s="34" t="str">
        <f t="shared" si="3"/>
        <v>The Vision</v>
      </c>
      <c r="F213" s="48"/>
      <c r="G213" s="49"/>
      <c r="H213" s="35"/>
      <c r="I213" s="35"/>
      <c r="J213" s="35"/>
      <c r="K213" s="35"/>
      <c r="L213" s="53"/>
      <c r="M213" s="120"/>
    </row>
    <row r="214" spans="1:13" ht="19.5" x14ac:dyDescent="0.25">
      <c r="A214" s="45"/>
      <c r="B214" s="43"/>
      <c r="C214" s="47"/>
      <c r="D214" s="47" t="s">
        <v>202</v>
      </c>
      <c r="E214" s="38" t="str">
        <f t="shared" si="3"/>
        <v>The Vision</v>
      </c>
      <c r="F214" s="50"/>
      <c r="G214" s="49"/>
      <c r="H214" s="35"/>
      <c r="I214" s="35"/>
      <c r="J214" s="35"/>
      <c r="K214" s="35"/>
      <c r="L214" s="53"/>
      <c r="M214" s="120"/>
    </row>
    <row r="215" spans="1:13" s="42" customFormat="1" ht="19.5" x14ac:dyDescent="0.3">
      <c r="A215" s="45"/>
      <c r="B215" s="43"/>
      <c r="C215" s="47"/>
      <c r="D215" s="47" t="s">
        <v>202</v>
      </c>
      <c r="E215" s="34" t="str">
        <f t="shared" si="3"/>
        <v>The Vision</v>
      </c>
      <c r="F215" s="48"/>
      <c r="G215" s="49"/>
      <c r="H215" s="35"/>
      <c r="I215" s="35"/>
      <c r="J215" s="35"/>
      <c r="K215" s="35"/>
      <c r="L215" s="53"/>
      <c r="M215" s="120"/>
    </row>
    <row r="216" spans="1:13" ht="19.5" x14ac:dyDescent="0.25">
      <c r="A216" s="45"/>
      <c r="B216" s="43"/>
      <c r="C216" s="47"/>
      <c r="D216" s="47" t="s">
        <v>202</v>
      </c>
      <c r="E216" s="38" t="str">
        <f t="shared" si="3"/>
        <v>The Vision</v>
      </c>
      <c r="F216" s="50"/>
      <c r="G216" s="49"/>
      <c r="H216" s="35"/>
      <c r="I216" s="35"/>
      <c r="J216" s="35"/>
      <c r="K216" s="35"/>
      <c r="L216" s="53"/>
      <c r="M216" s="120"/>
    </row>
    <row r="217" spans="1:13" s="42" customFormat="1" ht="19.5" x14ac:dyDescent="0.3">
      <c r="A217" s="45"/>
      <c r="B217" s="43"/>
      <c r="C217" s="47"/>
      <c r="D217" s="47" t="s">
        <v>202</v>
      </c>
      <c r="E217" s="34" t="str">
        <f t="shared" si="3"/>
        <v>The Vision</v>
      </c>
      <c r="F217" s="48"/>
      <c r="G217" s="49"/>
      <c r="H217" s="35"/>
      <c r="I217" s="35"/>
      <c r="J217" s="35"/>
      <c r="K217" s="35"/>
      <c r="L217" s="53"/>
      <c r="M217" s="120"/>
    </row>
    <row r="218" spans="1:13" ht="19.5" x14ac:dyDescent="0.25">
      <c r="A218" s="45"/>
      <c r="B218" s="43"/>
      <c r="C218" s="47"/>
      <c r="D218" s="47" t="s">
        <v>202</v>
      </c>
      <c r="E218" s="38" t="str">
        <f t="shared" si="3"/>
        <v>The Vision</v>
      </c>
      <c r="F218" s="50"/>
      <c r="G218" s="49"/>
      <c r="H218" s="35"/>
      <c r="I218" s="35"/>
      <c r="J218" s="35"/>
      <c r="K218" s="35"/>
      <c r="L218" s="53"/>
      <c r="M218" s="120"/>
    </row>
    <row r="219" spans="1:13" s="42" customFormat="1" ht="19.5" x14ac:dyDescent="0.3">
      <c r="A219" s="45"/>
      <c r="B219" s="43"/>
      <c r="C219" s="47"/>
      <c r="D219" s="47" t="s">
        <v>202</v>
      </c>
      <c r="E219" s="34" t="str">
        <f t="shared" si="3"/>
        <v>The Vision</v>
      </c>
      <c r="F219" s="48"/>
      <c r="G219" s="49"/>
      <c r="H219" s="35"/>
      <c r="I219" s="35"/>
      <c r="J219" s="35"/>
      <c r="K219" s="35"/>
      <c r="L219" s="53"/>
      <c r="M219" s="120"/>
    </row>
    <row r="220" spans="1:13" ht="19.5" x14ac:dyDescent="0.25">
      <c r="A220" s="45"/>
      <c r="B220" s="43"/>
      <c r="C220" s="47"/>
      <c r="D220" s="47" t="s">
        <v>202</v>
      </c>
      <c r="E220" s="38" t="str">
        <f t="shared" si="3"/>
        <v>The Vision</v>
      </c>
      <c r="F220" s="50"/>
      <c r="G220" s="49"/>
      <c r="H220" s="35"/>
      <c r="I220" s="35"/>
      <c r="J220" s="35"/>
      <c r="K220" s="35"/>
      <c r="L220" s="53"/>
      <c r="M220" s="120"/>
    </row>
    <row r="221" spans="1:13" s="42" customFormat="1" ht="19.5" x14ac:dyDescent="0.3">
      <c r="A221" s="45"/>
      <c r="B221" s="43"/>
      <c r="C221" s="47"/>
      <c r="D221" s="47" t="s">
        <v>202</v>
      </c>
      <c r="E221" s="34" t="str">
        <f t="shared" si="3"/>
        <v>The Vision</v>
      </c>
      <c r="F221" s="48"/>
      <c r="G221" s="49"/>
      <c r="H221" s="35"/>
      <c r="I221" s="35"/>
      <c r="J221" s="35"/>
      <c r="K221" s="35"/>
      <c r="L221" s="53"/>
      <c r="M221" s="120"/>
    </row>
    <row r="222" spans="1:13" ht="19.5" x14ac:dyDescent="0.25">
      <c r="A222" s="45"/>
      <c r="B222" s="43"/>
      <c r="C222" s="47"/>
      <c r="D222" s="47"/>
      <c r="E222" s="38" t="str">
        <f t="shared" si="3"/>
        <v>The Vision</v>
      </c>
      <c r="F222" s="50"/>
      <c r="G222" s="49"/>
      <c r="H222" s="35"/>
      <c r="I222" s="35"/>
      <c r="J222" s="35"/>
      <c r="K222" s="35"/>
      <c r="L222" s="53"/>
      <c r="M222" s="120"/>
    </row>
    <row r="223" spans="1:13" s="42" customFormat="1" ht="19.5" x14ac:dyDescent="0.3">
      <c r="A223" s="45"/>
      <c r="B223" s="43"/>
      <c r="C223" s="47"/>
      <c r="D223" s="47"/>
      <c r="E223" s="34" t="str">
        <f t="shared" si="3"/>
        <v>The Vision</v>
      </c>
      <c r="F223" s="48"/>
      <c r="G223" s="49"/>
      <c r="H223" s="35"/>
      <c r="I223" s="35"/>
      <c r="J223" s="35"/>
      <c r="K223" s="35"/>
      <c r="L223" s="53"/>
      <c r="M223" s="120"/>
    </row>
    <row r="224" spans="1:13" ht="19.5" x14ac:dyDescent="0.25">
      <c r="A224" s="45"/>
      <c r="B224" s="43"/>
      <c r="C224" s="47"/>
      <c r="D224" s="47"/>
      <c r="E224" s="38" t="str">
        <f t="shared" si="3"/>
        <v>The Vision</v>
      </c>
      <c r="F224" s="50"/>
      <c r="G224" s="49"/>
      <c r="H224" s="35"/>
      <c r="I224" s="35"/>
      <c r="J224" s="35"/>
      <c r="K224" s="35"/>
      <c r="L224" s="53"/>
      <c r="M224" s="120"/>
    </row>
    <row r="225" spans="1:13" s="42" customFormat="1" ht="19.5" x14ac:dyDescent="0.3">
      <c r="A225" s="45"/>
      <c r="B225" s="43"/>
      <c r="C225" s="47"/>
      <c r="D225" s="47"/>
      <c r="E225" s="34" t="str">
        <f t="shared" si="3"/>
        <v>The Vision</v>
      </c>
      <c r="F225" s="48"/>
      <c r="G225" s="49"/>
      <c r="H225" s="35"/>
      <c r="I225" s="35"/>
      <c r="J225" s="35"/>
      <c r="K225" s="35"/>
      <c r="L225" s="53"/>
      <c r="M225" s="120"/>
    </row>
    <row r="226" spans="1:13" ht="19.5" x14ac:dyDescent="0.25">
      <c r="A226" s="45"/>
      <c r="B226" s="43"/>
      <c r="C226" s="47"/>
      <c r="D226" s="47"/>
      <c r="E226" s="38" t="str">
        <f t="shared" si="3"/>
        <v>The Vision</v>
      </c>
      <c r="F226" s="50"/>
      <c r="G226" s="49"/>
      <c r="H226" s="35"/>
      <c r="I226" s="35"/>
      <c r="J226" s="35"/>
      <c r="K226" s="35"/>
      <c r="L226" s="53"/>
      <c r="M226" s="120"/>
    </row>
    <row r="227" spans="1:13" s="42" customFormat="1" ht="19.5" x14ac:dyDescent="0.3">
      <c r="A227" s="45"/>
      <c r="B227" s="43"/>
      <c r="C227" s="47"/>
      <c r="D227" s="47"/>
      <c r="E227" s="34" t="str">
        <f t="shared" si="3"/>
        <v>The Vision</v>
      </c>
      <c r="F227" s="48"/>
      <c r="G227" s="49"/>
      <c r="H227" s="35"/>
      <c r="I227" s="35"/>
      <c r="J227" s="35"/>
      <c r="K227" s="35"/>
      <c r="L227" s="53"/>
      <c r="M227" s="120"/>
    </row>
    <row r="228" spans="1:13" ht="19.5" x14ac:dyDescent="0.25">
      <c r="A228" s="45"/>
      <c r="B228" s="43"/>
      <c r="C228" s="47"/>
      <c r="D228" s="47"/>
      <c r="E228" s="38" t="str">
        <f t="shared" si="3"/>
        <v>The Vision</v>
      </c>
      <c r="F228" s="50"/>
      <c r="G228" s="49"/>
      <c r="H228" s="35"/>
      <c r="I228" s="35"/>
      <c r="J228" s="35"/>
      <c r="K228" s="35"/>
      <c r="L228" s="53"/>
      <c r="M228" s="120"/>
    </row>
    <row r="229" spans="1:13" s="42" customFormat="1" ht="19.5" x14ac:dyDescent="0.3">
      <c r="A229" s="45"/>
      <c r="B229" s="43"/>
      <c r="C229" s="47"/>
      <c r="D229" s="47"/>
      <c r="E229" s="34" t="str">
        <f t="shared" si="3"/>
        <v>The Vision</v>
      </c>
      <c r="F229" s="48"/>
      <c r="G229" s="49"/>
      <c r="H229" s="35"/>
      <c r="I229" s="35"/>
      <c r="J229" s="35"/>
      <c r="K229" s="35"/>
      <c r="L229" s="53"/>
      <c r="M229" s="120"/>
    </row>
    <row r="230" spans="1:13" ht="19.5" x14ac:dyDescent="0.25">
      <c r="A230" s="45"/>
      <c r="B230" s="43"/>
      <c r="C230" s="47"/>
      <c r="D230" s="47"/>
      <c r="E230" s="38" t="str">
        <f t="shared" si="3"/>
        <v>The Vision</v>
      </c>
      <c r="F230" s="50"/>
      <c r="G230" s="49"/>
      <c r="H230" s="35"/>
      <c r="I230" s="35"/>
      <c r="J230" s="35"/>
      <c r="K230" s="35"/>
      <c r="L230" s="53"/>
      <c r="M230" s="120"/>
    </row>
    <row r="231" spans="1:13" s="42" customFormat="1" ht="19.5" x14ac:dyDescent="0.3">
      <c r="A231" s="45"/>
      <c r="B231" s="43"/>
      <c r="C231" s="47"/>
      <c r="D231" s="47"/>
      <c r="E231" s="34" t="str">
        <f t="shared" si="3"/>
        <v>The Vision</v>
      </c>
      <c r="F231" s="48"/>
      <c r="G231" s="49"/>
      <c r="H231" s="35"/>
      <c r="I231" s="35"/>
      <c r="J231" s="35"/>
      <c r="K231" s="35"/>
      <c r="L231" s="53"/>
      <c r="M231" s="120"/>
    </row>
    <row r="232" spans="1:13" ht="19.5" x14ac:dyDescent="0.25">
      <c r="A232" s="45"/>
      <c r="B232" s="43"/>
      <c r="C232" s="47"/>
      <c r="D232" s="47"/>
      <c r="E232" s="38" t="str">
        <f t="shared" si="3"/>
        <v>The Vision</v>
      </c>
      <c r="F232" s="50"/>
      <c r="G232" s="49"/>
      <c r="H232" s="35"/>
      <c r="I232" s="35"/>
      <c r="J232" s="35"/>
      <c r="K232" s="35"/>
      <c r="L232" s="53"/>
      <c r="M232" s="120"/>
    </row>
    <row r="233" spans="1:13" s="42" customFormat="1" ht="19.5" x14ac:dyDescent="0.3">
      <c r="A233" s="45"/>
      <c r="B233" s="43"/>
      <c r="C233" s="47"/>
      <c r="D233" s="47"/>
      <c r="E233" s="34" t="str">
        <f t="shared" si="3"/>
        <v>The Vision</v>
      </c>
      <c r="F233" s="48"/>
      <c r="G233" s="49"/>
      <c r="H233" s="35"/>
      <c r="I233" s="35"/>
      <c r="J233" s="35"/>
      <c r="K233" s="35"/>
      <c r="L233" s="53"/>
      <c r="M233" s="120"/>
    </row>
    <row r="234" spans="1:13" ht="19.5" x14ac:dyDescent="0.25">
      <c r="A234" s="45"/>
      <c r="B234" s="43"/>
      <c r="C234" s="47"/>
      <c r="D234" s="47"/>
      <c r="E234" s="38" t="str">
        <f t="shared" si="3"/>
        <v>The Vision</v>
      </c>
      <c r="F234" s="50"/>
      <c r="G234" s="49"/>
      <c r="H234" s="35"/>
      <c r="I234" s="35"/>
      <c r="J234" s="35"/>
      <c r="K234" s="35"/>
      <c r="L234" s="53"/>
      <c r="M234" s="120"/>
    </row>
    <row r="235" spans="1:13" s="42" customFormat="1" ht="19.5" x14ac:dyDescent="0.3">
      <c r="A235" s="45"/>
      <c r="B235" s="43"/>
      <c r="C235" s="47"/>
      <c r="D235" s="47"/>
      <c r="E235" s="34" t="str">
        <f t="shared" si="3"/>
        <v>The Vision</v>
      </c>
      <c r="F235" s="48"/>
      <c r="G235" s="49"/>
      <c r="H235" s="35"/>
      <c r="I235" s="35"/>
      <c r="J235" s="35"/>
      <c r="K235" s="35"/>
      <c r="L235" s="53"/>
      <c r="M235" s="120"/>
    </row>
    <row r="236" spans="1:13" ht="19.5" x14ac:dyDescent="0.25">
      <c r="A236" s="45"/>
      <c r="B236" s="43"/>
      <c r="C236" s="47"/>
      <c r="D236" s="47"/>
      <c r="E236" s="38" t="str">
        <f t="shared" si="3"/>
        <v>The Vision</v>
      </c>
      <c r="F236" s="50"/>
      <c r="G236" s="49"/>
      <c r="H236" s="35"/>
      <c r="I236" s="35"/>
      <c r="J236" s="35"/>
      <c r="K236" s="35"/>
      <c r="L236" s="53"/>
      <c r="M236" s="120"/>
    </row>
    <row r="237" spans="1:13" s="42" customFormat="1" ht="19.5" x14ac:dyDescent="0.3">
      <c r="A237" s="45"/>
      <c r="B237" s="43"/>
      <c r="C237" s="47"/>
      <c r="D237" s="47"/>
      <c r="E237" s="34" t="str">
        <f t="shared" si="3"/>
        <v>The Vision</v>
      </c>
      <c r="F237" s="48"/>
      <c r="G237" s="49"/>
      <c r="H237" s="35"/>
      <c r="I237" s="35"/>
      <c r="J237" s="35"/>
      <c r="K237" s="35"/>
      <c r="L237" s="53"/>
      <c r="M237" s="120"/>
    </row>
    <row r="238" spans="1:13" ht="19.5" x14ac:dyDescent="0.25">
      <c r="A238" s="45"/>
      <c r="B238" s="43"/>
      <c r="C238" s="47"/>
      <c r="D238" s="47"/>
      <c r="E238" s="38" t="str">
        <f t="shared" si="3"/>
        <v>The Vision</v>
      </c>
      <c r="F238" s="50"/>
      <c r="G238" s="49"/>
      <c r="H238" s="35"/>
      <c r="I238" s="35"/>
      <c r="J238" s="35"/>
      <c r="K238" s="35"/>
      <c r="L238" s="53"/>
      <c r="M238" s="120"/>
    </row>
    <row r="239" spans="1:13" s="42" customFormat="1" ht="19.5" x14ac:dyDescent="0.3">
      <c r="A239" s="45"/>
      <c r="B239" s="43"/>
      <c r="C239" s="47"/>
      <c r="D239" s="47"/>
      <c r="E239" s="34" t="str">
        <f t="shared" si="3"/>
        <v>The Vision</v>
      </c>
      <c r="F239" s="48"/>
      <c r="G239" s="49"/>
      <c r="H239" s="35"/>
      <c r="I239" s="35"/>
      <c r="J239" s="35"/>
      <c r="K239" s="35"/>
      <c r="L239" s="53"/>
      <c r="M239" s="120"/>
    </row>
    <row r="240" spans="1:13" ht="19.5" x14ac:dyDescent="0.25">
      <c r="A240" s="45"/>
      <c r="B240" s="43"/>
      <c r="C240" s="47"/>
      <c r="D240" s="47"/>
      <c r="E240" s="38" t="str">
        <f t="shared" si="3"/>
        <v>The Vision</v>
      </c>
      <c r="F240" s="50"/>
      <c r="G240" s="49"/>
      <c r="H240" s="35"/>
      <c r="I240" s="35"/>
      <c r="J240" s="35"/>
      <c r="K240" s="35"/>
      <c r="L240" s="53"/>
      <c r="M240" s="120"/>
    </row>
  </sheetData>
  <mergeCells count="5">
    <mergeCell ref="A1:M1"/>
    <mergeCell ref="B3:C3"/>
    <mergeCell ref="B4:C4"/>
    <mergeCell ref="B5:C5"/>
    <mergeCell ref="B6:C6"/>
  </mergeCells>
  <conditionalFormatting sqref="C10 C32:C240">
    <cfRule type="cellIs" dxfId="672" priority="122" operator="equal">
      <formula>"High"</formula>
    </cfRule>
  </conditionalFormatting>
  <conditionalFormatting sqref="L32:L240">
    <cfRule type="cellIs" dxfId="671" priority="119" operator="equal">
      <formula>"ACT"</formula>
    </cfRule>
    <cfRule type="cellIs" dxfId="670" priority="120" operator="equal">
      <formula>"PRD"</formula>
    </cfRule>
    <cfRule type="cellIs" dxfId="669" priority="121" operator="equal">
      <formula>"PND"</formula>
    </cfRule>
  </conditionalFormatting>
  <conditionalFormatting sqref="L32:L240">
    <cfRule type="cellIs" dxfId="668" priority="118" operator="equal">
      <formula>"CMP"</formula>
    </cfRule>
  </conditionalFormatting>
  <conditionalFormatting sqref="C32:C240">
    <cfRule type="cellIs" dxfId="667" priority="111" operator="equal">
      <formula>"Medium"</formula>
    </cfRule>
    <cfRule type="cellIs" dxfId="666" priority="113" operator="equal">
      <formula>"Medium"</formula>
    </cfRule>
    <cfRule type="cellIs" dxfId="665" priority="114" operator="equal">
      <formula>"Low"</formula>
    </cfRule>
    <cfRule type="cellIs" dxfId="664" priority="115" operator="equal">
      <formula>"Low"</formula>
    </cfRule>
    <cfRule type="cellIs" dxfId="663" priority="116" operator="equal">
      <formula>"Low"</formula>
    </cfRule>
  </conditionalFormatting>
  <conditionalFormatting sqref="C32:C240">
    <cfRule type="cellIs" dxfId="662" priority="112" operator="equal">
      <formula>"Low"</formula>
    </cfRule>
  </conditionalFormatting>
  <conditionalFormatting sqref="L11">
    <cfRule type="cellIs" dxfId="661" priority="108" operator="equal">
      <formula>"ACT"</formula>
    </cfRule>
    <cfRule type="cellIs" dxfId="660" priority="109" operator="equal">
      <formula>"PRD"</formula>
    </cfRule>
    <cfRule type="cellIs" dxfId="659" priority="110" operator="equal">
      <formula>"PND"</formula>
    </cfRule>
  </conditionalFormatting>
  <conditionalFormatting sqref="L11">
    <cfRule type="cellIs" dxfId="658" priority="107" operator="equal">
      <formula>"CMP"</formula>
    </cfRule>
  </conditionalFormatting>
  <conditionalFormatting sqref="C11">
    <cfRule type="cellIs" dxfId="657" priority="106" operator="equal">
      <formula>"High"</formula>
    </cfRule>
  </conditionalFormatting>
  <conditionalFormatting sqref="C11">
    <cfRule type="cellIs" dxfId="656" priority="100" operator="equal">
      <formula>"Medium"</formula>
    </cfRule>
    <cfRule type="cellIs" dxfId="655" priority="102" operator="equal">
      <formula>"Medium"</formula>
    </cfRule>
    <cfRule type="cellIs" dxfId="654" priority="103" operator="equal">
      <formula>"Low"</formula>
    </cfRule>
    <cfRule type="cellIs" dxfId="653" priority="104" operator="equal">
      <formula>"Low"</formula>
    </cfRule>
    <cfRule type="cellIs" dxfId="652" priority="105" operator="equal">
      <formula>"Low"</formula>
    </cfRule>
  </conditionalFormatting>
  <conditionalFormatting sqref="C11">
    <cfRule type="cellIs" dxfId="651" priority="101" operator="equal">
      <formula>"Low"</formula>
    </cfRule>
  </conditionalFormatting>
  <conditionalFormatting sqref="L14">
    <cfRule type="cellIs" dxfId="650" priority="97" operator="equal">
      <formula>"ACT"</formula>
    </cfRule>
    <cfRule type="cellIs" dxfId="649" priority="98" operator="equal">
      <formula>"PRD"</formula>
    </cfRule>
    <cfRule type="cellIs" dxfId="648" priority="99" operator="equal">
      <formula>"PND"</formula>
    </cfRule>
  </conditionalFormatting>
  <conditionalFormatting sqref="C14">
    <cfRule type="cellIs" dxfId="647" priority="96" operator="equal">
      <formula>"High"</formula>
    </cfRule>
  </conditionalFormatting>
  <conditionalFormatting sqref="L14">
    <cfRule type="cellIs" dxfId="646" priority="95" operator="equal">
      <formula>"CMP"</formula>
    </cfRule>
  </conditionalFormatting>
  <conditionalFormatting sqref="C14">
    <cfRule type="cellIs" dxfId="645" priority="91" operator="equal">
      <formula>"Medium"</formula>
    </cfRule>
    <cfRule type="cellIs" dxfId="644" priority="92" operator="equal">
      <formula>"Low"</formula>
    </cfRule>
    <cfRule type="cellIs" dxfId="643" priority="93" operator="equal">
      <formula>"Low"</formula>
    </cfRule>
    <cfRule type="cellIs" dxfId="642" priority="94" operator="equal">
      <formula>"Low"</formula>
    </cfRule>
  </conditionalFormatting>
  <conditionalFormatting sqref="C14">
    <cfRule type="cellIs" dxfId="641" priority="90" operator="equal">
      <formula>"Low"</formula>
    </cfRule>
  </conditionalFormatting>
  <conditionalFormatting sqref="C14">
    <cfRule type="cellIs" dxfId="640" priority="84" operator="equal">
      <formula>"Medium"</formula>
    </cfRule>
    <cfRule type="cellIs" dxfId="639" priority="86" operator="equal">
      <formula>"Medium"</formula>
    </cfRule>
    <cfRule type="cellIs" dxfId="638" priority="87" operator="equal">
      <formula>"Low"</formula>
    </cfRule>
    <cfRule type="cellIs" dxfId="637" priority="88" operator="equal">
      <formula>"Low"</formula>
    </cfRule>
    <cfRule type="cellIs" dxfId="636" priority="89" operator="equal">
      <formula>"Low"</formula>
    </cfRule>
  </conditionalFormatting>
  <conditionalFormatting sqref="C14">
    <cfRule type="cellIs" dxfId="635" priority="85" operator="equal">
      <formula>"Low"</formula>
    </cfRule>
  </conditionalFormatting>
  <conditionalFormatting sqref="L15:L31">
    <cfRule type="cellIs" dxfId="634" priority="81" operator="equal">
      <formula>"ACT"</formula>
    </cfRule>
    <cfRule type="cellIs" dxfId="633" priority="82" operator="equal">
      <formula>"PRD"</formula>
    </cfRule>
    <cfRule type="cellIs" dxfId="632" priority="83" operator="equal">
      <formula>"PND"</formula>
    </cfRule>
  </conditionalFormatting>
  <conditionalFormatting sqref="C15:C31">
    <cfRule type="cellIs" dxfId="631" priority="80" operator="equal">
      <formula>"High"</formula>
    </cfRule>
  </conditionalFormatting>
  <conditionalFormatting sqref="L15:L31">
    <cfRule type="cellIs" dxfId="630" priority="79" operator="equal">
      <formula>"CMP"</formula>
    </cfRule>
  </conditionalFormatting>
  <conditionalFormatting sqref="C15:C31">
    <cfRule type="cellIs" dxfId="629" priority="75" operator="equal">
      <formula>"Medium"</formula>
    </cfRule>
    <cfRule type="cellIs" dxfId="628" priority="76" operator="equal">
      <formula>"Low"</formula>
    </cfRule>
    <cfRule type="cellIs" dxfId="627" priority="77" operator="equal">
      <formula>"Low"</formula>
    </cfRule>
    <cfRule type="cellIs" dxfId="626" priority="78" operator="equal">
      <formula>"Low"</formula>
    </cfRule>
  </conditionalFormatting>
  <conditionalFormatting sqref="C15:C31">
    <cfRule type="cellIs" dxfId="625" priority="74" operator="equal">
      <formula>"Low"</formula>
    </cfRule>
  </conditionalFormatting>
  <conditionalFormatting sqref="C15:C31">
    <cfRule type="cellIs" dxfId="624" priority="68" operator="equal">
      <formula>"Medium"</formula>
    </cfRule>
    <cfRule type="cellIs" dxfId="623" priority="70" operator="equal">
      <formula>"Medium"</formula>
    </cfRule>
    <cfRule type="cellIs" dxfId="622" priority="71" operator="equal">
      <formula>"Low"</formula>
    </cfRule>
    <cfRule type="cellIs" dxfId="621" priority="72" operator="equal">
      <formula>"Low"</formula>
    </cfRule>
    <cfRule type="cellIs" dxfId="620" priority="73" operator="equal">
      <formula>"Low"</formula>
    </cfRule>
  </conditionalFormatting>
  <conditionalFormatting sqref="C15:C31">
    <cfRule type="cellIs" dxfId="619" priority="69" operator="equal">
      <formula>"Low"</formula>
    </cfRule>
  </conditionalFormatting>
  <conditionalFormatting sqref="L12:L13">
    <cfRule type="cellIs" dxfId="618" priority="17" operator="equal">
      <formula>"ACT"</formula>
    </cfRule>
    <cfRule type="cellIs" dxfId="617" priority="18" operator="equal">
      <formula>"PRD"</formula>
    </cfRule>
    <cfRule type="cellIs" dxfId="616" priority="19" operator="equal">
      <formula>"PND"</formula>
    </cfRule>
  </conditionalFormatting>
  <conditionalFormatting sqref="C12:C13">
    <cfRule type="cellIs" dxfId="615" priority="16" operator="equal">
      <formula>"High"</formula>
    </cfRule>
  </conditionalFormatting>
  <conditionalFormatting sqref="L12:L13">
    <cfRule type="cellIs" dxfId="614" priority="15" operator="equal">
      <formula>"CMP"</formula>
    </cfRule>
  </conditionalFormatting>
  <conditionalFormatting sqref="C12:C13">
    <cfRule type="cellIs" dxfId="613" priority="11" operator="equal">
      <formula>"Medium"</formula>
    </cfRule>
    <cfRule type="cellIs" dxfId="612" priority="12" operator="equal">
      <formula>"Low"</formula>
    </cfRule>
    <cfRule type="cellIs" dxfId="611" priority="13" operator="equal">
      <formula>"Low"</formula>
    </cfRule>
    <cfRule type="cellIs" dxfId="610" priority="14" operator="equal">
      <formula>"Low"</formula>
    </cfRule>
  </conditionalFormatting>
  <conditionalFormatting sqref="C12:C13">
    <cfRule type="cellIs" dxfId="609" priority="10" operator="equal">
      <formula>"Low"</formula>
    </cfRule>
  </conditionalFormatting>
  <conditionalFormatting sqref="C12:C13">
    <cfRule type="cellIs" dxfId="608" priority="5" operator="equal">
      <formula>"Medium"</formula>
    </cfRule>
    <cfRule type="cellIs" dxfId="607" priority="6" operator="equal">
      <formula>"Medium"</formula>
    </cfRule>
    <cfRule type="cellIs" dxfId="606" priority="7" operator="equal">
      <formula>"Low"</formula>
    </cfRule>
    <cfRule type="cellIs" dxfId="605" priority="8" operator="equal">
      <formula>"Low"</formula>
    </cfRule>
    <cfRule type="cellIs" dxfId="604" priority="9" operator="equal">
      <formula>"Low"</formula>
    </cfRule>
  </conditionalFormatting>
  <conditionalFormatting sqref="L1:L1048576">
    <cfRule type="cellIs" dxfId="603" priority="1" operator="equal">
      <formula>"Proposed / Not Addressed"</formula>
    </cfRule>
    <cfRule type="cellIs" dxfId="602" priority="2" operator="equal">
      <formula>"Pending / Being Addressed"</formula>
    </cfRule>
    <cfRule type="cellIs" dxfId="601" priority="3" operator="equal">
      <formula>"Completed / Closed"</formula>
    </cfRule>
    <cfRule type="cellIs" dxfId="600" priority="4" operator="equal">
      <formula>"Active / In Process"</formula>
    </cfRule>
  </conditionalFormatting>
  <dataValidations count="4">
    <dataValidation type="list" allowBlank="1" showInputMessage="1" showErrorMessage="1" sqref="L11:L240">
      <formula1>Status</formula1>
    </dataValidation>
    <dataValidation type="list" allowBlank="1" showInputMessage="1" showErrorMessage="1" sqref="G11:G240">
      <formula1>Submitted_by</formula1>
    </dataValidation>
    <dataValidation type="list" allowBlank="1" showInputMessage="1" showErrorMessage="1" sqref="F11:F240">
      <formula1>Team_Leader</formula1>
    </dataValidation>
    <dataValidation type="list" allowBlank="1" showInputMessage="1" showErrorMessage="1" sqref="C11:C240">
      <formula1>Priority_Level</formula1>
    </dataValidation>
  </dataValidations>
  <pageMargins left="0.7" right="0.7" top="0.75" bottom="0.75" header="0.3" footer="0.3"/>
  <ignoredErrors>
    <ignoredError sqref="D10"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'Pull Down'!$A$2:$A$13</xm:f>
          </x14:formula1>
          <xm:sqref>D1:D2 D4:D1048576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91"/>
  <sheetViews>
    <sheetView zoomScale="70" zoomScaleNormal="70" workbookViewId="0">
      <selection activeCell="B27" sqref="B27"/>
    </sheetView>
  </sheetViews>
  <sheetFormatPr defaultRowHeight="15" x14ac:dyDescent="0.25"/>
  <cols>
    <col min="1" max="1" width="25.140625" customWidth="1"/>
    <col min="2" max="2" width="65.5703125" customWidth="1"/>
    <col min="3" max="3" width="14.5703125" style="4" customWidth="1"/>
    <col min="4" max="4" width="23.42578125" style="4" bestFit="1" customWidth="1"/>
    <col min="5" max="5" width="29" style="4" hidden="1" customWidth="1"/>
    <col min="6" max="6" width="13.7109375" style="4" hidden="1" customWidth="1"/>
    <col min="7" max="7" width="18.7109375" style="1" hidden="1" customWidth="1"/>
    <col min="8" max="9" width="19.140625" style="8" customWidth="1"/>
    <col min="10" max="10" width="18.140625" style="3" customWidth="1"/>
    <col min="11" max="11" width="22.5703125" style="3" hidden="1" customWidth="1"/>
    <col min="12" max="12" width="50.7109375" style="85" bestFit="1" customWidth="1"/>
    <col min="13" max="13" width="42.5703125" style="2" customWidth="1"/>
  </cols>
  <sheetData>
    <row r="1" spans="1:13" ht="36.75" x14ac:dyDescent="0.7">
      <c r="A1" s="130" t="s">
        <v>44</v>
      </c>
      <c r="B1" s="131"/>
      <c r="C1" s="131"/>
      <c r="D1" s="131"/>
      <c r="E1" s="131"/>
      <c r="F1" s="131"/>
      <c r="G1" s="131"/>
      <c r="H1" s="131"/>
      <c r="I1" s="131"/>
      <c r="J1" s="131"/>
      <c r="K1" s="131"/>
      <c r="L1" s="131"/>
      <c r="M1" s="131"/>
    </row>
    <row r="2" spans="1:13" s="12" customFormat="1" ht="31.5" x14ac:dyDescent="0.5">
      <c r="A2" s="11"/>
      <c r="B2" s="11"/>
      <c r="C2" s="11"/>
      <c r="D2" s="11"/>
      <c r="E2" s="11"/>
      <c r="F2" s="11"/>
      <c r="G2" s="11"/>
      <c r="H2" s="11"/>
      <c r="I2" s="11"/>
      <c r="J2" s="11"/>
      <c r="K2" s="11"/>
      <c r="L2" s="11"/>
      <c r="M2" s="11"/>
    </row>
    <row r="3" spans="1:13" ht="18" x14ac:dyDescent="0.25">
      <c r="A3" s="16" t="s">
        <v>237</v>
      </c>
      <c r="B3" s="133" t="s">
        <v>62</v>
      </c>
      <c r="C3" s="133"/>
      <c r="F3" s="13"/>
      <c r="G3" s="13"/>
      <c r="H3" s="14"/>
      <c r="I3" s="14"/>
      <c r="J3" s="15"/>
      <c r="L3" s="134"/>
      <c r="M3" s="134"/>
    </row>
    <row r="4" spans="1:13" ht="18.75" x14ac:dyDescent="0.25">
      <c r="A4" s="16" t="s">
        <v>3</v>
      </c>
      <c r="B4" s="135"/>
      <c r="C4" s="136"/>
      <c r="D4" s="66"/>
      <c r="F4" s="13"/>
      <c r="G4" s="13"/>
      <c r="H4" s="14"/>
      <c r="I4" s="14"/>
      <c r="J4" s="15"/>
      <c r="L4" s="72"/>
      <c r="M4" s="72"/>
    </row>
    <row r="5" spans="1:13" ht="18.75" x14ac:dyDescent="0.25">
      <c r="A5" s="16" t="s">
        <v>11</v>
      </c>
      <c r="B5" s="132"/>
      <c r="C5" s="136"/>
      <c r="D5" s="66"/>
      <c r="F5" s="13"/>
      <c r="G5" s="13"/>
      <c r="H5" s="14"/>
      <c r="I5" s="14"/>
      <c r="J5" s="15"/>
      <c r="L5" s="73"/>
      <c r="M5" s="73"/>
    </row>
    <row r="6" spans="1:13" ht="18.75" x14ac:dyDescent="0.25">
      <c r="A6" s="16" t="s">
        <v>10</v>
      </c>
      <c r="B6" s="132"/>
      <c r="C6" s="136"/>
      <c r="D6" s="66"/>
      <c r="F6" s="13"/>
      <c r="G6" s="13"/>
      <c r="H6" s="14"/>
      <c r="I6" s="14"/>
      <c r="J6" s="15"/>
      <c r="L6" s="74"/>
      <c r="M6" s="74"/>
    </row>
    <row r="7" spans="1:13" ht="18" x14ac:dyDescent="0.25">
      <c r="A7" s="16"/>
      <c r="B7" s="16"/>
      <c r="C7" s="17"/>
      <c r="D7" s="17"/>
      <c r="E7" s="18"/>
      <c r="F7" s="18"/>
      <c r="G7" s="13"/>
      <c r="H7" s="14"/>
      <c r="I7" s="14"/>
      <c r="J7" s="19"/>
      <c r="L7" s="75"/>
      <c r="M7" s="76"/>
    </row>
    <row r="8" spans="1:13" s="10" customFormat="1" ht="19.5" thickBot="1" x14ac:dyDescent="0.35">
      <c r="A8" s="26"/>
      <c r="B8" s="26"/>
      <c r="C8" s="27"/>
      <c r="D8" s="27"/>
      <c r="E8" s="28"/>
      <c r="F8" s="28"/>
      <c r="G8" s="29"/>
      <c r="H8" s="29"/>
      <c r="I8" s="29"/>
      <c r="J8" s="29"/>
      <c r="K8" s="29"/>
      <c r="L8" s="69"/>
      <c r="M8" s="29"/>
    </row>
    <row r="9" spans="1:13" s="5" customFormat="1" ht="19.5" thickTop="1" x14ac:dyDescent="0.3">
      <c r="A9" s="23"/>
      <c r="B9" s="23"/>
      <c r="C9" s="18"/>
      <c r="D9" s="18"/>
      <c r="E9" s="18"/>
      <c r="F9" s="18"/>
      <c r="G9" s="23"/>
      <c r="H9" s="24"/>
      <c r="I9" s="24"/>
      <c r="J9" s="22"/>
      <c r="K9" s="20"/>
      <c r="L9" s="20"/>
      <c r="M9" s="25"/>
    </row>
    <row r="10" spans="1:13" s="7" customFormat="1" ht="61.9" customHeight="1" x14ac:dyDescent="0.25">
      <c r="A10" s="31" t="s">
        <v>22</v>
      </c>
      <c r="B10" s="31" t="s">
        <v>21</v>
      </c>
      <c r="C10" s="44" t="s">
        <v>1</v>
      </c>
      <c r="D10" s="44" t="s">
        <v>163</v>
      </c>
      <c r="E10" s="31" t="s">
        <v>9</v>
      </c>
      <c r="F10" s="44" t="s">
        <v>15</v>
      </c>
      <c r="G10" s="44" t="s">
        <v>23</v>
      </c>
      <c r="H10" s="32" t="s">
        <v>176</v>
      </c>
      <c r="I10" s="32" t="s">
        <v>175</v>
      </c>
      <c r="J10" s="32" t="s">
        <v>177</v>
      </c>
      <c r="K10" s="32" t="s">
        <v>24</v>
      </c>
      <c r="L10" s="82" t="s">
        <v>0</v>
      </c>
      <c r="M10" s="31" t="s">
        <v>2</v>
      </c>
    </row>
    <row r="11" spans="1:13" s="42" customFormat="1" ht="19.899999999999999" customHeight="1" x14ac:dyDescent="0.3">
      <c r="A11" s="45"/>
      <c r="B11" s="43" t="s">
        <v>317</v>
      </c>
      <c r="C11" s="47" t="s">
        <v>13</v>
      </c>
      <c r="D11" s="47" t="s">
        <v>166</v>
      </c>
      <c r="E11" s="34" t="str">
        <f t="shared" ref="E11:E49" si="0">$B$3</f>
        <v>Credit Project</v>
      </c>
      <c r="F11" s="48"/>
      <c r="G11" s="49"/>
      <c r="H11" s="51">
        <v>42321</v>
      </c>
      <c r="I11" s="51"/>
      <c r="J11" s="51"/>
      <c r="K11" s="43"/>
      <c r="L11" s="83" t="s">
        <v>172</v>
      </c>
      <c r="M11" s="97"/>
    </row>
    <row r="12" spans="1:13" s="42" customFormat="1" ht="19.899999999999999" customHeight="1" x14ac:dyDescent="0.3">
      <c r="A12" s="45"/>
      <c r="B12" s="33" t="s">
        <v>157</v>
      </c>
      <c r="C12" s="47" t="s">
        <v>13</v>
      </c>
      <c r="D12" s="47" t="s">
        <v>166</v>
      </c>
      <c r="E12" s="34" t="str">
        <f t="shared" si="0"/>
        <v>Credit Project</v>
      </c>
      <c r="F12" s="48"/>
      <c r="G12" s="49"/>
      <c r="H12" s="35"/>
      <c r="I12" s="35"/>
      <c r="J12" s="35"/>
      <c r="K12" s="35"/>
      <c r="L12" s="83" t="s">
        <v>172</v>
      </c>
      <c r="M12" s="97"/>
    </row>
    <row r="13" spans="1:13" s="42" customFormat="1" ht="19.899999999999999" customHeight="1" x14ac:dyDescent="0.3">
      <c r="A13" s="45"/>
      <c r="B13" s="43" t="s">
        <v>147</v>
      </c>
      <c r="C13" s="47" t="s">
        <v>13</v>
      </c>
      <c r="D13" s="47" t="s">
        <v>166</v>
      </c>
      <c r="E13" s="34" t="str">
        <f t="shared" si="0"/>
        <v>Credit Project</v>
      </c>
      <c r="F13" s="48"/>
      <c r="G13" s="49"/>
      <c r="H13" s="51">
        <v>42321</v>
      </c>
      <c r="I13" s="51"/>
      <c r="J13" s="51"/>
      <c r="K13" s="43"/>
      <c r="L13" s="83" t="s">
        <v>172</v>
      </c>
      <c r="M13" s="97"/>
    </row>
    <row r="14" spans="1:13" s="42" customFormat="1" ht="19.899999999999999" customHeight="1" x14ac:dyDescent="0.3">
      <c r="A14" s="45"/>
      <c r="B14" s="43" t="s">
        <v>144</v>
      </c>
      <c r="C14" s="47" t="s">
        <v>13</v>
      </c>
      <c r="D14" s="47" t="s">
        <v>166</v>
      </c>
      <c r="E14" s="34" t="str">
        <f t="shared" si="0"/>
        <v>Credit Project</v>
      </c>
      <c r="F14" s="48"/>
      <c r="G14" s="49"/>
      <c r="H14" s="51">
        <v>42321</v>
      </c>
      <c r="I14" s="51"/>
      <c r="J14" s="51"/>
      <c r="K14" s="43"/>
      <c r="L14" s="83" t="s">
        <v>172</v>
      </c>
      <c r="M14" s="97"/>
    </row>
    <row r="15" spans="1:13" s="42" customFormat="1" ht="19.899999999999999" customHeight="1" x14ac:dyDescent="0.3">
      <c r="A15" s="45"/>
      <c r="B15" s="43" t="s">
        <v>145</v>
      </c>
      <c r="C15" s="47" t="s">
        <v>13</v>
      </c>
      <c r="D15" s="47" t="s">
        <v>166</v>
      </c>
      <c r="E15" s="34" t="str">
        <f t="shared" si="0"/>
        <v>Credit Project</v>
      </c>
      <c r="F15" s="48"/>
      <c r="G15" s="49"/>
      <c r="H15" s="51">
        <v>42321</v>
      </c>
      <c r="I15" s="51"/>
      <c r="J15" s="51"/>
      <c r="K15" s="43"/>
      <c r="L15" s="83" t="s">
        <v>172</v>
      </c>
      <c r="M15" s="97"/>
    </row>
    <row r="16" spans="1:13" s="42" customFormat="1" ht="19.899999999999999" customHeight="1" x14ac:dyDescent="0.3">
      <c r="A16" s="45"/>
      <c r="B16" s="43" t="s">
        <v>146</v>
      </c>
      <c r="C16" s="47" t="s">
        <v>13</v>
      </c>
      <c r="D16" s="47" t="s">
        <v>166</v>
      </c>
      <c r="E16" s="34" t="str">
        <f t="shared" si="0"/>
        <v>Credit Project</v>
      </c>
      <c r="F16" s="48"/>
      <c r="G16" s="49"/>
      <c r="H16" s="51">
        <v>42321</v>
      </c>
      <c r="I16" s="51"/>
      <c r="J16" s="51"/>
      <c r="K16" s="43"/>
      <c r="L16" s="83" t="s">
        <v>172</v>
      </c>
      <c r="M16" s="97"/>
    </row>
    <row r="17" spans="1:13" s="42" customFormat="1" ht="19.899999999999999" customHeight="1" x14ac:dyDescent="0.3">
      <c r="A17" s="64"/>
      <c r="B17" s="43" t="s">
        <v>139</v>
      </c>
      <c r="C17" s="47" t="s">
        <v>13</v>
      </c>
      <c r="D17" s="47" t="s">
        <v>166</v>
      </c>
      <c r="E17" s="38" t="str">
        <f t="shared" si="0"/>
        <v>Credit Project</v>
      </c>
      <c r="F17" s="50"/>
      <c r="G17" s="49"/>
      <c r="H17" s="35"/>
      <c r="I17" s="35"/>
      <c r="J17" s="35"/>
      <c r="K17" s="35"/>
      <c r="L17" s="84" t="s">
        <v>171</v>
      </c>
      <c r="M17" s="120"/>
    </row>
    <row r="18" spans="1:13" s="42" customFormat="1" ht="19.899999999999999" customHeight="1" x14ac:dyDescent="0.3">
      <c r="A18" s="64"/>
      <c r="B18" s="43" t="s">
        <v>140</v>
      </c>
      <c r="C18" s="47" t="s">
        <v>13</v>
      </c>
      <c r="D18" s="47" t="s">
        <v>166</v>
      </c>
      <c r="E18" s="38" t="str">
        <f t="shared" si="0"/>
        <v>Credit Project</v>
      </c>
      <c r="F18" s="50"/>
      <c r="G18" s="49"/>
      <c r="H18" s="35"/>
      <c r="I18" s="35"/>
      <c r="J18" s="35"/>
      <c r="K18" s="35"/>
      <c r="L18" s="84" t="s">
        <v>171</v>
      </c>
      <c r="M18" s="120"/>
    </row>
    <row r="19" spans="1:13" s="42" customFormat="1" ht="19.899999999999999" customHeight="1" x14ac:dyDescent="0.3">
      <c r="A19" s="64"/>
      <c r="B19" s="43" t="s">
        <v>141</v>
      </c>
      <c r="C19" s="47" t="s">
        <v>13</v>
      </c>
      <c r="D19" s="47" t="s">
        <v>166</v>
      </c>
      <c r="E19" s="38" t="str">
        <f t="shared" si="0"/>
        <v>Credit Project</v>
      </c>
      <c r="F19" s="50"/>
      <c r="G19" s="49"/>
      <c r="H19" s="35"/>
      <c r="I19" s="35"/>
      <c r="J19" s="35"/>
      <c r="K19" s="35"/>
      <c r="L19" s="84" t="s">
        <v>171</v>
      </c>
      <c r="M19" s="120"/>
    </row>
    <row r="20" spans="1:13" s="42" customFormat="1" ht="19.899999999999999" customHeight="1" x14ac:dyDescent="0.3">
      <c r="A20" s="64"/>
      <c r="B20" s="43" t="s">
        <v>142</v>
      </c>
      <c r="C20" s="47" t="s">
        <v>13</v>
      </c>
      <c r="D20" s="47" t="s">
        <v>166</v>
      </c>
      <c r="E20" s="38" t="str">
        <f t="shared" si="0"/>
        <v>Credit Project</v>
      </c>
      <c r="F20" s="50"/>
      <c r="G20" s="49"/>
      <c r="H20" s="35"/>
      <c r="I20" s="35"/>
      <c r="J20" s="35"/>
      <c r="K20" s="35"/>
      <c r="L20" s="84" t="s">
        <v>171</v>
      </c>
      <c r="M20" s="120"/>
    </row>
    <row r="21" spans="1:13" s="42" customFormat="1" ht="19.899999999999999" customHeight="1" x14ac:dyDescent="0.3">
      <c r="A21" s="64"/>
      <c r="B21" s="43" t="s">
        <v>143</v>
      </c>
      <c r="C21" s="47" t="s">
        <v>13</v>
      </c>
      <c r="D21" s="47" t="s">
        <v>166</v>
      </c>
      <c r="E21" s="38" t="str">
        <f t="shared" si="0"/>
        <v>Credit Project</v>
      </c>
      <c r="F21" s="50"/>
      <c r="G21" s="49"/>
      <c r="H21" s="35"/>
      <c r="I21" s="35"/>
      <c r="J21" s="35"/>
      <c r="K21" s="35"/>
      <c r="L21" s="84" t="s">
        <v>171</v>
      </c>
      <c r="M21" s="120"/>
    </row>
    <row r="22" spans="1:13" s="36" customFormat="1" ht="19.899999999999999" customHeight="1" x14ac:dyDescent="0.3">
      <c r="A22" s="64"/>
      <c r="B22" s="43" t="s">
        <v>138</v>
      </c>
      <c r="C22" s="47" t="s">
        <v>13</v>
      </c>
      <c r="D22" s="47" t="s">
        <v>166</v>
      </c>
      <c r="E22" s="38" t="str">
        <f t="shared" si="0"/>
        <v>Credit Project</v>
      </c>
      <c r="F22" s="50"/>
      <c r="G22" s="49"/>
      <c r="H22" s="35"/>
      <c r="I22" s="35"/>
      <c r="J22" s="35"/>
      <c r="K22" s="35"/>
      <c r="L22" s="84" t="s">
        <v>171</v>
      </c>
      <c r="M22" s="120"/>
    </row>
    <row r="23" spans="1:13" s="6" customFormat="1" ht="19.899999999999999" customHeight="1" x14ac:dyDescent="0.3">
      <c r="A23" s="45"/>
      <c r="B23" s="37"/>
      <c r="C23" s="47"/>
      <c r="D23" s="47"/>
      <c r="E23" s="34" t="str">
        <f t="shared" si="0"/>
        <v>Credit Project</v>
      </c>
      <c r="F23" s="48"/>
      <c r="G23" s="49"/>
      <c r="H23" s="35"/>
      <c r="I23" s="35"/>
      <c r="J23" s="35"/>
      <c r="K23" s="35"/>
      <c r="L23" s="83"/>
      <c r="M23" s="97"/>
    </row>
    <row r="24" spans="1:13" s="6" customFormat="1" ht="19.899999999999999" customHeight="1" x14ac:dyDescent="0.3">
      <c r="A24" s="45"/>
      <c r="B24" s="37"/>
      <c r="C24" s="47"/>
      <c r="D24" s="47"/>
      <c r="E24" s="34" t="str">
        <f t="shared" si="0"/>
        <v>Credit Project</v>
      </c>
      <c r="F24" s="48"/>
      <c r="G24" s="49"/>
      <c r="H24" s="35"/>
      <c r="I24" s="35"/>
      <c r="J24" s="35"/>
      <c r="K24" s="35"/>
      <c r="L24" s="83"/>
      <c r="M24" s="97"/>
    </row>
    <row r="25" spans="1:13" s="6" customFormat="1" ht="19.899999999999999" customHeight="1" x14ac:dyDescent="0.3">
      <c r="A25" s="45"/>
      <c r="B25" s="33"/>
      <c r="C25" s="47"/>
      <c r="D25" s="47"/>
      <c r="E25" s="34" t="str">
        <f t="shared" si="0"/>
        <v>Credit Project</v>
      </c>
      <c r="F25" s="48"/>
      <c r="G25" s="49"/>
      <c r="H25" s="35"/>
      <c r="I25" s="35"/>
      <c r="J25" s="35"/>
      <c r="K25" s="35"/>
      <c r="L25" s="83"/>
      <c r="M25" s="97"/>
    </row>
    <row r="26" spans="1:13" s="6" customFormat="1" ht="19.899999999999999" customHeight="1" x14ac:dyDescent="0.3">
      <c r="A26" s="45"/>
      <c r="B26" s="37"/>
      <c r="C26" s="47"/>
      <c r="D26" s="47"/>
      <c r="E26" s="34" t="str">
        <f t="shared" si="0"/>
        <v>Credit Project</v>
      </c>
      <c r="F26" s="48"/>
      <c r="G26" s="49"/>
      <c r="H26" s="35"/>
      <c r="I26" s="35"/>
      <c r="J26" s="35"/>
      <c r="K26" s="35"/>
      <c r="L26" s="83"/>
      <c r="M26" s="97"/>
    </row>
    <row r="27" spans="1:13" s="36" customFormat="1" ht="19.899999999999999" customHeight="1" x14ac:dyDescent="0.3">
      <c r="A27" s="45"/>
      <c r="B27" s="43"/>
      <c r="C27" s="47"/>
      <c r="D27" s="47"/>
      <c r="E27" s="34" t="str">
        <f t="shared" si="0"/>
        <v>Credit Project</v>
      </c>
      <c r="F27" s="48"/>
      <c r="G27" s="49"/>
      <c r="H27" s="35"/>
      <c r="I27" s="35"/>
      <c r="J27" s="35"/>
      <c r="K27" s="35"/>
      <c r="L27" s="83"/>
      <c r="M27" s="97"/>
    </row>
    <row r="28" spans="1:13" s="36" customFormat="1" ht="19.899999999999999" customHeight="1" x14ac:dyDescent="0.3">
      <c r="A28" s="45"/>
      <c r="B28" s="43"/>
      <c r="C28" s="47"/>
      <c r="D28" s="47"/>
      <c r="E28" s="34" t="str">
        <f t="shared" si="0"/>
        <v>Credit Project</v>
      </c>
      <c r="F28" s="48"/>
      <c r="G28" s="49"/>
      <c r="H28" s="43"/>
      <c r="I28" s="43"/>
      <c r="J28" s="43"/>
      <c r="K28" s="43"/>
      <c r="L28" s="83"/>
      <c r="M28" s="97"/>
    </row>
    <row r="29" spans="1:13" s="36" customFormat="1" ht="19.899999999999999" customHeight="1" x14ac:dyDescent="0.3">
      <c r="A29" s="45"/>
      <c r="B29" s="43"/>
      <c r="C29" s="47"/>
      <c r="D29" s="47"/>
      <c r="E29" s="34" t="str">
        <f t="shared" si="0"/>
        <v>Credit Project</v>
      </c>
      <c r="F29" s="48"/>
      <c r="G29" s="49"/>
      <c r="H29" s="43"/>
      <c r="I29" s="43"/>
      <c r="J29" s="43"/>
      <c r="K29" s="43"/>
      <c r="L29" s="83"/>
      <c r="M29" s="97"/>
    </row>
    <row r="30" spans="1:13" s="42" customFormat="1" ht="19.899999999999999" customHeight="1" x14ac:dyDescent="0.3">
      <c r="A30" s="45"/>
      <c r="B30" s="43"/>
      <c r="C30" s="47"/>
      <c r="D30" s="47"/>
      <c r="E30" s="34" t="str">
        <f t="shared" si="0"/>
        <v>Credit Project</v>
      </c>
      <c r="F30" s="48"/>
      <c r="G30" s="49"/>
      <c r="H30" s="43"/>
      <c r="I30" s="43"/>
      <c r="J30" s="43"/>
      <c r="K30" s="43"/>
      <c r="L30" s="83"/>
      <c r="M30" s="97"/>
    </row>
    <row r="31" spans="1:13" s="42" customFormat="1" ht="19.899999999999999" customHeight="1" x14ac:dyDescent="0.3">
      <c r="A31" s="45"/>
      <c r="B31" s="43"/>
      <c r="C31" s="47"/>
      <c r="D31" s="47"/>
      <c r="E31" s="34" t="str">
        <f t="shared" si="0"/>
        <v>Credit Project</v>
      </c>
      <c r="F31" s="48"/>
      <c r="G31" s="49"/>
      <c r="H31" s="43"/>
      <c r="I31" s="43"/>
      <c r="J31" s="43"/>
      <c r="K31" s="43"/>
      <c r="L31" s="83"/>
      <c r="M31" s="97"/>
    </row>
    <row r="32" spans="1:13" s="42" customFormat="1" ht="19.899999999999999" customHeight="1" x14ac:dyDescent="0.3">
      <c r="A32" s="45"/>
      <c r="B32" s="43"/>
      <c r="C32" s="47"/>
      <c r="D32" s="47"/>
      <c r="E32" s="34" t="str">
        <f t="shared" si="0"/>
        <v>Credit Project</v>
      </c>
      <c r="F32" s="48"/>
      <c r="G32" s="49"/>
      <c r="H32" s="43"/>
      <c r="I32" s="43"/>
      <c r="J32" s="43"/>
      <c r="K32" s="43"/>
      <c r="L32" s="83"/>
      <c r="M32" s="97"/>
    </row>
    <row r="33" spans="1:13" s="42" customFormat="1" ht="19.899999999999999" customHeight="1" x14ac:dyDescent="0.3">
      <c r="A33" s="45"/>
      <c r="B33" s="43"/>
      <c r="C33" s="47"/>
      <c r="D33" s="47"/>
      <c r="E33" s="34" t="str">
        <f t="shared" si="0"/>
        <v>Credit Project</v>
      </c>
      <c r="F33" s="48"/>
      <c r="G33" s="49"/>
      <c r="H33" s="43"/>
      <c r="I33" s="43"/>
      <c r="J33" s="43"/>
      <c r="K33" s="43"/>
      <c r="L33" s="83"/>
      <c r="M33" s="97"/>
    </row>
    <row r="34" spans="1:13" s="42" customFormat="1" ht="19.899999999999999" customHeight="1" x14ac:dyDescent="0.3">
      <c r="A34" s="45"/>
      <c r="B34" s="43"/>
      <c r="C34" s="47"/>
      <c r="D34" s="47"/>
      <c r="E34" s="34" t="str">
        <f t="shared" si="0"/>
        <v>Credit Project</v>
      </c>
      <c r="F34" s="48"/>
      <c r="G34" s="49"/>
      <c r="H34" s="43"/>
      <c r="I34" s="43"/>
      <c r="J34" s="43"/>
      <c r="K34" s="43"/>
      <c r="L34" s="83"/>
      <c r="M34" s="97"/>
    </row>
    <row r="35" spans="1:13" s="42" customFormat="1" ht="19.899999999999999" customHeight="1" x14ac:dyDescent="0.3">
      <c r="A35" s="45"/>
      <c r="B35" s="43"/>
      <c r="C35" s="47"/>
      <c r="D35" s="47"/>
      <c r="E35" s="34" t="str">
        <f t="shared" si="0"/>
        <v>Credit Project</v>
      </c>
      <c r="F35" s="48"/>
      <c r="G35" s="49"/>
      <c r="H35" s="43"/>
      <c r="I35" s="43"/>
      <c r="J35" s="43"/>
      <c r="K35" s="43"/>
      <c r="L35" s="83"/>
      <c r="M35" s="97"/>
    </row>
    <row r="36" spans="1:13" s="42" customFormat="1" ht="19.899999999999999" customHeight="1" x14ac:dyDescent="0.3">
      <c r="A36" s="45"/>
      <c r="B36" s="43"/>
      <c r="C36" s="47"/>
      <c r="D36" s="47"/>
      <c r="E36" s="34" t="str">
        <f t="shared" si="0"/>
        <v>Credit Project</v>
      </c>
      <c r="F36" s="48"/>
      <c r="G36" s="49"/>
      <c r="H36" s="43"/>
      <c r="I36" s="43"/>
      <c r="J36" s="43"/>
      <c r="K36" s="43"/>
      <c r="L36" s="83"/>
      <c r="M36" s="97"/>
    </row>
    <row r="37" spans="1:13" s="42" customFormat="1" ht="19.899999999999999" customHeight="1" x14ac:dyDescent="0.3">
      <c r="A37" s="45"/>
      <c r="B37" s="43"/>
      <c r="C37" s="47"/>
      <c r="D37" s="47"/>
      <c r="E37" s="34" t="str">
        <f t="shared" si="0"/>
        <v>Credit Project</v>
      </c>
      <c r="F37" s="48"/>
      <c r="G37" s="49"/>
      <c r="H37" s="43"/>
      <c r="I37" s="43"/>
      <c r="J37" s="43"/>
      <c r="K37" s="43"/>
      <c r="L37" s="83"/>
      <c r="M37" s="97"/>
    </row>
    <row r="38" spans="1:13" s="42" customFormat="1" ht="19.899999999999999" customHeight="1" x14ac:dyDescent="0.3">
      <c r="A38" s="45"/>
      <c r="B38" s="43"/>
      <c r="C38" s="47"/>
      <c r="D38" s="47"/>
      <c r="E38" s="34" t="str">
        <f t="shared" si="0"/>
        <v>Credit Project</v>
      </c>
      <c r="F38" s="48"/>
      <c r="G38" s="49"/>
      <c r="H38" s="43"/>
      <c r="I38" s="43"/>
      <c r="J38" s="43"/>
      <c r="K38" s="43"/>
      <c r="L38" s="83"/>
      <c r="M38" s="97"/>
    </row>
    <row r="39" spans="1:13" s="42" customFormat="1" ht="19.899999999999999" customHeight="1" x14ac:dyDescent="0.3">
      <c r="A39" s="45"/>
      <c r="B39" s="43"/>
      <c r="C39" s="47"/>
      <c r="D39" s="47"/>
      <c r="E39" s="34" t="str">
        <f t="shared" si="0"/>
        <v>Credit Project</v>
      </c>
      <c r="F39" s="48"/>
      <c r="G39" s="49"/>
      <c r="H39" s="43"/>
      <c r="I39" s="43"/>
      <c r="J39" s="43"/>
      <c r="K39" s="43"/>
      <c r="L39" s="83"/>
      <c r="M39" s="97"/>
    </row>
    <row r="40" spans="1:13" s="42" customFormat="1" ht="19.899999999999999" customHeight="1" x14ac:dyDescent="0.3">
      <c r="A40" s="45"/>
      <c r="B40" s="43"/>
      <c r="C40" s="47"/>
      <c r="D40" s="47"/>
      <c r="E40" s="34" t="str">
        <f t="shared" si="0"/>
        <v>Credit Project</v>
      </c>
      <c r="F40" s="48"/>
      <c r="G40" s="49"/>
      <c r="H40" s="43"/>
      <c r="I40" s="43"/>
      <c r="J40" s="43"/>
      <c r="K40" s="43"/>
      <c r="L40" s="83"/>
      <c r="M40" s="97"/>
    </row>
    <row r="41" spans="1:13" s="42" customFormat="1" ht="19.899999999999999" customHeight="1" x14ac:dyDescent="0.3">
      <c r="A41" s="45"/>
      <c r="B41" s="43"/>
      <c r="C41" s="47"/>
      <c r="D41" s="47"/>
      <c r="E41" s="34" t="str">
        <f t="shared" si="0"/>
        <v>Credit Project</v>
      </c>
      <c r="F41" s="48"/>
      <c r="G41" s="49"/>
      <c r="H41" s="43"/>
      <c r="I41" s="43"/>
      <c r="J41" s="43"/>
      <c r="K41" s="43"/>
      <c r="L41" s="83"/>
      <c r="M41" s="97"/>
    </row>
    <row r="42" spans="1:13" s="42" customFormat="1" ht="19.899999999999999" customHeight="1" x14ac:dyDescent="0.3">
      <c r="A42" s="45"/>
      <c r="B42" s="43"/>
      <c r="C42" s="47"/>
      <c r="D42" s="47"/>
      <c r="E42" s="34" t="str">
        <f t="shared" si="0"/>
        <v>Credit Project</v>
      </c>
      <c r="F42" s="48"/>
      <c r="G42" s="49"/>
      <c r="H42" s="43"/>
      <c r="I42" s="43"/>
      <c r="J42" s="43"/>
      <c r="K42" s="43"/>
      <c r="L42" s="83"/>
      <c r="M42" s="97"/>
    </row>
    <row r="43" spans="1:13" s="42" customFormat="1" ht="19.899999999999999" customHeight="1" x14ac:dyDescent="0.3">
      <c r="A43" s="45"/>
      <c r="B43" s="43"/>
      <c r="C43" s="47"/>
      <c r="D43" s="47"/>
      <c r="E43" s="34" t="str">
        <f t="shared" si="0"/>
        <v>Credit Project</v>
      </c>
      <c r="F43" s="48"/>
      <c r="G43" s="49"/>
      <c r="H43" s="43"/>
      <c r="I43" s="43"/>
      <c r="J43" s="43"/>
      <c r="K43" s="43"/>
      <c r="L43" s="83"/>
      <c r="M43" s="97"/>
    </row>
    <row r="44" spans="1:13" s="42" customFormat="1" ht="19.899999999999999" customHeight="1" x14ac:dyDescent="0.3">
      <c r="A44" s="45"/>
      <c r="B44" s="43"/>
      <c r="C44" s="47"/>
      <c r="D44" s="47"/>
      <c r="E44" s="34" t="str">
        <f t="shared" si="0"/>
        <v>Credit Project</v>
      </c>
      <c r="F44" s="48"/>
      <c r="G44" s="49"/>
      <c r="H44" s="43"/>
      <c r="I44" s="43"/>
      <c r="J44" s="43"/>
      <c r="K44" s="43"/>
      <c r="L44" s="83"/>
      <c r="M44" s="97"/>
    </row>
    <row r="45" spans="1:13" s="42" customFormat="1" ht="19.899999999999999" customHeight="1" x14ac:dyDescent="0.3">
      <c r="A45" s="45"/>
      <c r="B45" s="43"/>
      <c r="C45" s="47"/>
      <c r="D45" s="47"/>
      <c r="E45" s="34" t="str">
        <f t="shared" si="0"/>
        <v>Credit Project</v>
      </c>
      <c r="F45" s="48"/>
      <c r="G45" s="49"/>
      <c r="H45" s="43"/>
      <c r="I45" s="43"/>
      <c r="J45" s="43"/>
      <c r="K45" s="43"/>
      <c r="L45" s="83"/>
      <c r="M45" s="97"/>
    </row>
    <row r="46" spans="1:13" s="42" customFormat="1" ht="19.899999999999999" customHeight="1" x14ac:dyDescent="0.3">
      <c r="A46" s="45"/>
      <c r="B46" s="43"/>
      <c r="C46" s="47"/>
      <c r="D46" s="47"/>
      <c r="E46" s="34" t="str">
        <f t="shared" si="0"/>
        <v>Credit Project</v>
      </c>
      <c r="F46" s="48"/>
      <c r="G46" s="49"/>
      <c r="H46" s="43"/>
      <c r="I46" s="43"/>
      <c r="J46" s="43"/>
      <c r="K46" s="43"/>
      <c r="L46" s="83"/>
      <c r="M46" s="97"/>
    </row>
    <row r="47" spans="1:13" s="42" customFormat="1" ht="19.899999999999999" customHeight="1" x14ac:dyDescent="0.3">
      <c r="A47" s="45"/>
      <c r="B47" s="43"/>
      <c r="C47" s="47"/>
      <c r="D47" s="47"/>
      <c r="E47" s="34" t="str">
        <f t="shared" si="0"/>
        <v>Credit Project</v>
      </c>
      <c r="F47" s="48"/>
      <c r="G47" s="49"/>
      <c r="H47" s="43"/>
      <c r="I47" s="43"/>
      <c r="J47" s="43"/>
      <c r="K47" s="43"/>
      <c r="L47" s="83"/>
      <c r="M47" s="97"/>
    </row>
    <row r="48" spans="1:13" s="42" customFormat="1" ht="19.5" x14ac:dyDescent="0.3">
      <c r="A48" s="45"/>
      <c r="B48" s="43"/>
      <c r="C48" s="47"/>
      <c r="D48" s="47"/>
      <c r="E48" s="34" t="str">
        <f t="shared" si="0"/>
        <v>Credit Project</v>
      </c>
      <c r="F48" s="48"/>
      <c r="G48" s="49"/>
      <c r="H48" s="35"/>
      <c r="I48" s="35"/>
      <c r="J48" s="35"/>
      <c r="K48" s="35"/>
      <c r="L48" s="83"/>
      <c r="M48" s="120"/>
    </row>
    <row r="49" spans="1:13" ht="19.5" x14ac:dyDescent="0.25">
      <c r="A49" s="45"/>
      <c r="B49" s="43"/>
      <c r="C49" s="47"/>
      <c r="D49" s="47"/>
      <c r="E49" s="38" t="str">
        <f t="shared" si="0"/>
        <v>Credit Project</v>
      </c>
      <c r="F49" s="50"/>
      <c r="G49" s="49"/>
      <c r="H49" s="35"/>
      <c r="I49" s="35"/>
      <c r="J49" s="35"/>
      <c r="K49" s="35"/>
      <c r="L49" s="83"/>
      <c r="M49" s="120"/>
    </row>
    <row r="50" spans="1:13" x14ac:dyDescent="0.25">
      <c r="M50" s="121"/>
    </row>
    <row r="51" spans="1:13" x14ac:dyDescent="0.25">
      <c r="M51" s="121"/>
    </row>
    <row r="52" spans="1:13" x14ac:dyDescent="0.25">
      <c r="M52" s="121"/>
    </row>
    <row r="53" spans="1:13" x14ac:dyDescent="0.25">
      <c r="M53" s="121"/>
    </row>
    <row r="54" spans="1:13" x14ac:dyDescent="0.25">
      <c r="M54" s="121"/>
    </row>
    <row r="55" spans="1:13" x14ac:dyDescent="0.25">
      <c r="M55" s="121"/>
    </row>
    <row r="56" spans="1:13" x14ac:dyDescent="0.25">
      <c r="M56" s="121"/>
    </row>
    <row r="57" spans="1:13" x14ac:dyDescent="0.25">
      <c r="M57" s="121"/>
    </row>
    <row r="58" spans="1:13" x14ac:dyDescent="0.25">
      <c r="M58" s="121"/>
    </row>
    <row r="59" spans="1:13" x14ac:dyDescent="0.25">
      <c r="M59" s="121"/>
    </row>
    <row r="60" spans="1:13" x14ac:dyDescent="0.25">
      <c r="M60" s="121"/>
    </row>
    <row r="61" spans="1:13" x14ac:dyDescent="0.25">
      <c r="M61" s="121"/>
    </row>
    <row r="62" spans="1:13" x14ac:dyDescent="0.25">
      <c r="M62" s="121"/>
    </row>
    <row r="63" spans="1:13" x14ac:dyDescent="0.25">
      <c r="M63" s="121"/>
    </row>
    <row r="64" spans="1:13" x14ac:dyDescent="0.25">
      <c r="M64" s="121"/>
    </row>
    <row r="65" spans="13:13" x14ac:dyDescent="0.25">
      <c r="M65" s="121"/>
    </row>
    <row r="66" spans="13:13" x14ac:dyDescent="0.25">
      <c r="M66" s="121"/>
    </row>
    <row r="67" spans="13:13" x14ac:dyDescent="0.25">
      <c r="M67" s="121"/>
    </row>
    <row r="68" spans="13:13" x14ac:dyDescent="0.25">
      <c r="M68" s="121"/>
    </row>
    <row r="69" spans="13:13" x14ac:dyDescent="0.25">
      <c r="M69" s="121"/>
    </row>
    <row r="70" spans="13:13" x14ac:dyDescent="0.25">
      <c r="M70" s="121"/>
    </row>
    <row r="71" spans="13:13" x14ac:dyDescent="0.25">
      <c r="M71" s="121"/>
    </row>
    <row r="72" spans="13:13" x14ac:dyDescent="0.25">
      <c r="M72" s="121"/>
    </row>
    <row r="73" spans="13:13" x14ac:dyDescent="0.25">
      <c r="M73" s="121"/>
    </row>
    <row r="74" spans="13:13" x14ac:dyDescent="0.25">
      <c r="M74" s="121"/>
    </row>
    <row r="75" spans="13:13" x14ac:dyDescent="0.25">
      <c r="M75" s="121"/>
    </row>
    <row r="76" spans="13:13" x14ac:dyDescent="0.25">
      <c r="M76" s="121"/>
    </row>
    <row r="77" spans="13:13" x14ac:dyDescent="0.25">
      <c r="M77" s="121"/>
    </row>
    <row r="78" spans="13:13" x14ac:dyDescent="0.25">
      <c r="M78" s="121"/>
    </row>
    <row r="79" spans="13:13" x14ac:dyDescent="0.25">
      <c r="M79" s="121"/>
    </row>
    <row r="80" spans="13:13" x14ac:dyDescent="0.25">
      <c r="M80" s="121"/>
    </row>
    <row r="81" spans="13:13" x14ac:dyDescent="0.25">
      <c r="M81" s="121"/>
    </row>
    <row r="82" spans="13:13" x14ac:dyDescent="0.25">
      <c r="M82" s="121"/>
    </row>
    <row r="83" spans="13:13" x14ac:dyDescent="0.25">
      <c r="M83" s="121"/>
    </row>
    <row r="84" spans="13:13" x14ac:dyDescent="0.25">
      <c r="M84" s="121"/>
    </row>
    <row r="85" spans="13:13" x14ac:dyDescent="0.25">
      <c r="M85" s="121"/>
    </row>
    <row r="86" spans="13:13" x14ac:dyDescent="0.25">
      <c r="M86" s="121"/>
    </row>
    <row r="87" spans="13:13" x14ac:dyDescent="0.25">
      <c r="M87" s="121"/>
    </row>
    <row r="88" spans="13:13" x14ac:dyDescent="0.25">
      <c r="M88" s="121"/>
    </row>
    <row r="89" spans="13:13" x14ac:dyDescent="0.25">
      <c r="M89" s="121"/>
    </row>
    <row r="90" spans="13:13" x14ac:dyDescent="0.25">
      <c r="M90" s="121"/>
    </row>
    <row r="91" spans="13:13" x14ac:dyDescent="0.25">
      <c r="M91" s="121"/>
    </row>
    <row r="92" spans="13:13" x14ac:dyDescent="0.25">
      <c r="M92" s="121"/>
    </row>
    <row r="93" spans="13:13" x14ac:dyDescent="0.25">
      <c r="M93" s="121"/>
    </row>
    <row r="94" spans="13:13" x14ac:dyDescent="0.25">
      <c r="M94" s="121"/>
    </row>
    <row r="95" spans="13:13" x14ac:dyDescent="0.25">
      <c r="M95" s="121"/>
    </row>
    <row r="96" spans="13:13" x14ac:dyDescent="0.25">
      <c r="M96" s="121"/>
    </row>
    <row r="97" spans="13:13" x14ac:dyDescent="0.25">
      <c r="M97" s="121"/>
    </row>
    <row r="98" spans="13:13" x14ac:dyDescent="0.25">
      <c r="M98" s="121"/>
    </row>
    <row r="99" spans="13:13" x14ac:dyDescent="0.25">
      <c r="M99" s="121"/>
    </row>
    <row r="100" spans="13:13" x14ac:dyDescent="0.25">
      <c r="M100" s="121"/>
    </row>
    <row r="101" spans="13:13" x14ac:dyDescent="0.25">
      <c r="M101" s="121"/>
    </row>
    <row r="102" spans="13:13" x14ac:dyDescent="0.25">
      <c r="M102" s="121"/>
    </row>
    <row r="103" spans="13:13" x14ac:dyDescent="0.25">
      <c r="M103" s="121"/>
    </row>
    <row r="104" spans="13:13" x14ac:dyDescent="0.25">
      <c r="M104" s="121"/>
    </row>
    <row r="105" spans="13:13" x14ac:dyDescent="0.25">
      <c r="M105" s="121"/>
    </row>
    <row r="106" spans="13:13" x14ac:dyDescent="0.25">
      <c r="M106" s="121"/>
    </row>
    <row r="107" spans="13:13" x14ac:dyDescent="0.25">
      <c r="M107" s="121"/>
    </row>
    <row r="108" spans="13:13" x14ac:dyDescent="0.25">
      <c r="M108" s="121"/>
    </row>
    <row r="109" spans="13:13" x14ac:dyDescent="0.25">
      <c r="M109" s="121"/>
    </row>
    <row r="110" spans="13:13" x14ac:dyDescent="0.25">
      <c r="M110" s="121"/>
    </row>
    <row r="111" spans="13:13" x14ac:dyDescent="0.25">
      <c r="M111" s="121"/>
    </row>
    <row r="112" spans="13:13" x14ac:dyDescent="0.25">
      <c r="M112" s="121"/>
    </row>
    <row r="113" spans="13:13" x14ac:dyDescent="0.25">
      <c r="M113" s="121"/>
    </row>
    <row r="114" spans="13:13" x14ac:dyDescent="0.25">
      <c r="M114" s="121"/>
    </row>
    <row r="115" spans="13:13" x14ac:dyDescent="0.25">
      <c r="M115" s="121"/>
    </row>
    <row r="116" spans="13:13" x14ac:dyDescent="0.25">
      <c r="M116" s="121"/>
    </row>
    <row r="117" spans="13:13" x14ac:dyDescent="0.25">
      <c r="M117" s="121"/>
    </row>
    <row r="118" spans="13:13" x14ac:dyDescent="0.25">
      <c r="M118" s="121"/>
    </row>
    <row r="119" spans="13:13" x14ac:dyDescent="0.25">
      <c r="M119" s="121"/>
    </row>
    <row r="120" spans="13:13" x14ac:dyDescent="0.25">
      <c r="M120" s="121"/>
    </row>
    <row r="121" spans="13:13" x14ac:dyDescent="0.25">
      <c r="M121" s="121"/>
    </row>
    <row r="122" spans="13:13" x14ac:dyDescent="0.25">
      <c r="M122" s="121"/>
    </row>
    <row r="123" spans="13:13" x14ac:dyDescent="0.25">
      <c r="M123" s="121"/>
    </row>
    <row r="124" spans="13:13" x14ac:dyDescent="0.25">
      <c r="M124" s="121"/>
    </row>
    <row r="125" spans="13:13" x14ac:dyDescent="0.25">
      <c r="M125" s="121"/>
    </row>
    <row r="126" spans="13:13" x14ac:dyDescent="0.25">
      <c r="M126" s="121"/>
    </row>
    <row r="127" spans="13:13" x14ac:dyDescent="0.25">
      <c r="M127" s="121"/>
    </row>
    <row r="128" spans="13:13" x14ac:dyDescent="0.25">
      <c r="M128" s="121"/>
    </row>
    <row r="129" spans="13:13" x14ac:dyDescent="0.25">
      <c r="M129" s="121"/>
    </row>
    <row r="130" spans="13:13" x14ac:dyDescent="0.25">
      <c r="M130" s="121"/>
    </row>
    <row r="131" spans="13:13" x14ac:dyDescent="0.25">
      <c r="M131" s="121"/>
    </row>
    <row r="132" spans="13:13" x14ac:dyDescent="0.25">
      <c r="M132" s="121"/>
    </row>
    <row r="133" spans="13:13" x14ac:dyDescent="0.25">
      <c r="M133" s="121"/>
    </row>
    <row r="134" spans="13:13" x14ac:dyDescent="0.25">
      <c r="M134" s="121"/>
    </row>
    <row r="135" spans="13:13" x14ac:dyDescent="0.25">
      <c r="M135" s="121"/>
    </row>
    <row r="136" spans="13:13" x14ac:dyDescent="0.25">
      <c r="M136" s="121"/>
    </row>
    <row r="137" spans="13:13" x14ac:dyDescent="0.25">
      <c r="M137" s="121"/>
    </row>
    <row r="138" spans="13:13" x14ac:dyDescent="0.25">
      <c r="M138" s="121"/>
    </row>
    <row r="139" spans="13:13" x14ac:dyDescent="0.25">
      <c r="M139" s="121"/>
    </row>
    <row r="140" spans="13:13" x14ac:dyDescent="0.25">
      <c r="M140" s="121"/>
    </row>
    <row r="141" spans="13:13" x14ac:dyDescent="0.25">
      <c r="M141" s="121"/>
    </row>
    <row r="142" spans="13:13" x14ac:dyDescent="0.25">
      <c r="M142" s="121"/>
    </row>
    <row r="143" spans="13:13" x14ac:dyDescent="0.25">
      <c r="M143" s="121"/>
    </row>
    <row r="144" spans="13:13" x14ac:dyDescent="0.25">
      <c r="M144" s="121"/>
    </row>
    <row r="145" spans="13:13" x14ac:dyDescent="0.25">
      <c r="M145" s="121"/>
    </row>
    <row r="146" spans="13:13" x14ac:dyDescent="0.25">
      <c r="M146" s="121"/>
    </row>
    <row r="147" spans="13:13" x14ac:dyDescent="0.25">
      <c r="M147" s="121"/>
    </row>
    <row r="148" spans="13:13" x14ac:dyDescent="0.25">
      <c r="M148" s="121"/>
    </row>
    <row r="149" spans="13:13" x14ac:dyDescent="0.25">
      <c r="M149" s="121"/>
    </row>
    <row r="150" spans="13:13" x14ac:dyDescent="0.25">
      <c r="M150" s="121"/>
    </row>
    <row r="151" spans="13:13" x14ac:dyDescent="0.25">
      <c r="M151" s="121"/>
    </row>
    <row r="152" spans="13:13" x14ac:dyDescent="0.25">
      <c r="M152" s="121"/>
    </row>
    <row r="153" spans="13:13" x14ac:dyDescent="0.25">
      <c r="M153" s="121"/>
    </row>
    <row r="154" spans="13:13" x14ac:dyDescent="0.25">
      <c r="M154" s="121"/>
    </row>
    <row r="155" spans="13:13" x14ac:dyDescent="0.25">
      <c r="M155" s="121"/>
    </row>
    <row r="156" spans="13:13" x14ac:dyDescent="0.25">
      <c r="M156" s="121"/>
    </row>
    <row r="157" spans="13:13" x14ac:dyDescent="0.25">
      <c r="M157" s="121"/>
    </row>
    <row r="158" spans="13:13" x14ac:dyDescent="0.25">
      <c r="M158" s="121"/>
    </row>
    <row r="159" spans="13:13" x14ac:dyDescent="0.25">
      <c r="M159" s="121"/>
    </row>
    <row r="160" spans="13:13" x14ac:dyDescent="0.25">
      <c r="M160" s="121"/>
    </row>
    <row r="161" spans="13:13" x14ac:dyDescent="0.25">
      <c r="M161" s="121"/>
    </row>
    <row r="162" spans="13:13" x14ac:dyDescent="0.25">
      <c r="M162" s="121"/>
    </row>
    <row r="163" spans="13:13" x14ac:dyDescent="0.25">
      <c r="M163" s="121"/>
    </row>
    <row r="164" spans="13:13" x14ac:dyDescent="0.25">
      <c r="M164" s="121"/>
    </row>
    <row r="165" spans="13:13" x14ac:dyDescent="0.25">
      <c r="M165" s="121"/>
    </row>
    <row r="166" spans="13:13" x14ac:dyDescent="0.25">
      <c r="M166" s="121"/>
    </row>
    <row r="167" spans="13:13" x14ac:dyDescent="0.25">
      <c r="M167" s="121"/>
    </row>
    <row r="168" spans="13:13" x14ac:dyDescent="0.25">
      <c r="M168" s="121"/>
    </row>
    <row r="169" spans="13:13" x14ac:dyDescent="0.25">
      <c r="M169" s="121"/>
    </row>
    <row r="170" spans="13:13" x14ac:dyDescent="0.25">
      <c r="M170" s="121"/>
    </row>
    <row r="171" spans="13:13" x14ac:dyDescent="0.25">
      <c r="M171" s="121"/>
    </row>
    <row r="172" spans="13:13" x14ac:dyDescent="0.25">
      <c r="M172" s="121"/>
    </row>
    <row r="173" spans="13:13" x14ac:dyDescent="0.25">
      <c r="M173" s="121"/>
    </row>
    <row r="174" spans="13:13" x14ac:dyDescent="0.25">
      <c r="M174" s="121"/>
    </row>
    <row r="175" spans="13:13" x14ac:dyDescent="0.25">
      <c r="M175" s="121"/>
    </row>
    <row r="176" spans="13:13" x14ac:dyDescent="0.25">
      <c r="M176" s="121"/>
    </row>
    <row r="177" spans="13:13" x14ac:dyDescent="0.25">
      <c r="M177" s="121"/>
    </row>
    <row r="178" spans="13:13" x14ac:dyDescent="0.25">
      <c r="M178" s="121"/>
    </row>
    <row r="179" spans="13:13" x14ac:dyDescent="0.25">
      <c r="M179" s="121"/>
    </row>
    <row r="180" spans="13:13" x14ac:dyDescent="0.25">
      <c r="M180" s="121"/>
    </row>
    <row r="181" spans="13:13" x14ac:dyDescent="0.25">
      <c r="M181" s="121"/>
    </row>
    <row r="182" spans="13:13" x14ac:dyDescent="0.25">
      <c r="M182" s="121"/>
    </row>
    <row r="183" spans="13:13" x14ac:dyDescent="0.25">
      <c r="M183" s="121"/>
    </row>
    <row r="184" spans="13:13" x14ac:dyDescent="0.25">
      <c r="M184" s="121"/>
    </row>
    <row r="185" spans="13:13" x14ac:dyDescent="0.25">
      <c r="M185" s="121"/>
    </row>
    <row r="186" spans="13:13" x14ac:dyDescent="0.25">
      <c r="M186" s="121"/>
    </row>
    <row r="187" spans="13:13" x14ac:dyDescent="0.25">
      <c r="M187" s="121"/>
    </row>
    <row r="188" spans="13:13" x14ac:dyDescent="0.25">
      <c r="M188" s="121"/>
    </row>
    <row r="189" spans="13:13" x14ac:dyDescent="0.25">
      <c r="M189" s="121"/>
    </row>
    <row r="190" spans="13:13" x14ac:dyDescent="0.25">
      <c r="M190" s="121"/>
    </row>
    <row r="191" spans="13:13" x14ac:dyDescent="0.25">
      <c r="M191" s="121"/>
    </row>
    <row r="192" spans="13:13" x14ac:dyDescent="0.25">
      <c r="M192" s="121"/>
    </row>
    <row r="193" spans="13:13" x14ac:dyDescent="0.25">
      <c r="M193" s="121"/>
    </row>
    <row r="194" spans="13:13" x14ac:dyDescent="0.25">
      <c r="M194" s="121"/>
    </row>
    <row r="195" spans="13:13" x14ac:dyDescent="0.25">
      <c r="M195" s="121"/>
    </row>
    <row r="196" spans="13:13" x14ac:dyDescent="0.25">
      <c r="M196" s="121"/>
    </row>
    <row r="197" spans="13:13" x14ac:dyDescent="0.25">
      <c r="M197" s="121"/>
    </row>
    <row r="198" spans="13:13" x14ac:dyDescent="0.25">
      <c r="M198" s="121"/>
    </row>
    <row r="199" spans="13:13" x14ac:dyDescent="0.25">
      <c r="M199" s="121"/>
    </row>
    <row r="200" spans="13:13" x14ac:dyDescent="0.25">
      <c r="M200" s="121"/>
    </row>
    <row r="201" spans="13:13" x14ac:dyDescent="0.25">
      <c r="M201" s="121"/>
    </row>
    <row r="202" spans="13:13" x14ac:dyDescent="0.25">
      <c r="M202" s="121"/>
    </row>
    <row r="203" spans="13:13" x14ac:dyDescent="0.25">
      <c r="M203" s="121"/>
    </row>
    <row r="204" spans="13:13" x14ac:dyDescent="0.25">
      <c r="M204" s="121"/>
    </row>
    <row r="205" spans="13:13" x14ac:dyDescent="0.25">
      <c r="M205" s="121"/>
    </row>
    <row r="206" spans="13:13" x14ac:dyDescent="0.25">
      <c r="M206" s="121"/>
    </row>
    <row r="207" spans="13:13" x14ac:dyDescent="0.25">
      <c r="M207" s="121"/>
    </row>
    <row r="208" spans="13:13" x14ac:dyDescent="0.25">
      <c r="M208" s="121"/>
    </row>
    <row r="209" spans="13:13" x14ac:dyDescent="0.25">
      <c r="M209" s="121"/>
    </row>
    <row r="210" spans="13:13" x14ac:dyDescent="0.25">
      <c r="M210" s="121"/>
    </row>
    <row r="211" spans="13:13" x14ac:dyDescent="0.25">
      <c r="M211" s="121"/>
    </row>
    <row r="212" spans="13:13" x14ac:dyDescent="0.25">
      <c r="M212" s="121"/>
    </row>
    <row r="213" spans="13:13" x14ac:dyDescent="0.25">
      <c r="M213" s="121"/>
    </row>
    <row r="214" spans="13:13" x14ac:dyDescent="0.25">
      <c r="M214" s="121"/>
    </row>
    <row r="215" spans="13:13" x14ac:dyDescent="0.25">
      <c r="M215" s="121"/>
    </row>
    <row r="216" spans="13:13" x14ac:dyDescent="0.25">
      <c r="M216" s="121"/>
    </row>
    <row r="217" spans="13:13" x14ac:dyDescent="0.25">
      <c r="M217" s="121"/>
    </row>
    <row r="218" spans="13:13" x14ac:dyDescent="0.25">
      <c r="M218" s="121"/>
    </row>
    <row r="219" spans="13:13" x14ac:dyDescent="0.25">
      <c r="M219" s="121"/>
    </row>
    <row r="220" spans="13:13" x14ac:dyDescent="0.25">
      <c r="M220" s="121"/>
    </row>
    <row r="221" spans="13:13" x14ac:dyDescent="0.25">
      <c r="M221" s="121"/>
    </row>
    <row r="222" spans="13:13" x14ac:dyDescent="0.25">
      <c r="M222" s="121"/>
    </row>
    <row r="223" spans="13:13" x14ac:dyDescent="0.25">
      <c r="M223" s="121"/>
    </row>
    <row r="224" spans="13:13" x14ac:dyDescent="0.25">
      <c r="M224" s="121"/>
    </row>
    <row r="225" spans="13:13" x14ac:dyDescent="0.25">
      <c r="M225" s="121"/>
    </row>
    <row r="226" spans="13:13" x14ac:dyDescent="0.25">
      <c r="M226" s="121"/>
    </row>
    <row r="227" spans="13:13" x14ac:dyDescent="0.25">
      <c r="M227" s="121"/>
    </row>
    <row r="228" spans="13:13" x14ac:dyDescent="0.25">
      <c r="M228" s="121"/>
    </row>
    <row r="229" spans="13:13" x14ac:dyDescent="0.25">
      <c r="M229" s="121"/>
    </row>
    <row r="230" spans="13:13" x14ac:dyDescent="0.25">
      <c r="M230" s="121"/>
    </row>
    <row r="231" spans="13:13" x14ac:dyDescent="0.25">
      <c r="M231" s="121"/>
    </row>
    <row r="232" spans="13:13" x14ac:dyDescent="0.25">
      <c r="M232" s="121"/>
    </row>
    <row r="233" spans="13:13" x14ac:dyDescent="0.25">
      <c r="M233" s="121"/>
    </row>
    <row r="234" spans="13:13" x14ac:dyDescent="0.25">
      <c r="M234" s="121"/>
    </row>
    <row r="235" spans="13:13" x14ac:dyDescent="0.25">
      <c r="M235" s="121"/>
    </row>
    <row r="236" spans="13:13" x14ac:dyDescent="0.25">
      <c r="M236" s="121"/>
    </row>
    <row r="237" spans="13:13" x14ac:dyDescent="0.25">
      <c r="M237" s="121"/>
    </row>
    <row r="238" spans="13:13" x14ac:dyDescent="0.25">
      <c r="M238" s="121"/>
    </row>
    <row r="239" spans="13:13" x14ac:dyDescent="0.25">
      <c r="M239" s="121"/>
    </row>
    <row r="240" spans="13:13" x14ac:dyDescent="0.25">
      <c r="M240" s="121"/>
    </row>
    <row r="241" spans="13:13" x14ac:dyDescent="0.25">
      <c r="M241" s="121"/>
    </row>
    <row r="242" spans="13:13" x14ac:dyDescent="0.25">
      <c r="M242" s="121"/>
    </row>
    <row r="243" spans="13:13" x14ac:dyDescent="0.25">
      <c r="M243" s="121"/>
    </row>
    <row r="244" spans="13:13" x14ac:dyDescent="0.25">
      <c r="M244" s="121"/>
    </row>
    <row r="245" spans="13:13" x14ac:dyDescent="0.25">
      <c r="M245" s="121"/>
    </row>
    <row r="246" spans="13:13" x14ac:dyDescent="0.25">
      <c r="M246" s="121"/>
    </row>
    <row r="247" spans="13:13" x14ac:dyDescent="0.25">
      <c r="M247" s="121"/>
    </row>
    <row r="248" spans="13:13" x14ac:dyDescent="0.25">
      <c r="M248" s="121"/>
    </row>
    <row r="249" spans="13:13" x14ac:dyDescent="0.25">
      <c r="M249" s="121"/>
    </row>
    <row r="250" spans="13:13" x14ac:dyDescent="0.25">
      <c r="M250" s="121"/>
    </row>
    <row r="251" spans="13:13" x14ac:dyDescent="0.25">
      <c r="M251" s="121"/>
    </row>
    <row r="252" spans="13:13" x14ac:dyDescent="0.25">
      <c r="M252" s="121"/>
    </row>
    <row r="253" spans="13:13" x14ac:dyDescent="0.25">
      <c r="M253" s="121"/>
    </row>
    <row r="254" spans="13:13" x14ac:dyDescent="0.25">
      <c r="M254" s="121"/>
    </row>
    <row r="255" spans="13:13" x14ac:dyDescent="0.25">
      <c r="M255" s="121"/>
    </row>
    <row r="256" spans="13:13" x14ac:dyDescent="0.25">
      <c r="M256" s="121"/>
    </row>
    <row r="257" spans="13:13" x14ac:dyDescent="0.25">
      <c r="M257" s="121"/>
    </row>
    <row r="258" spans="13:13" x14ac:dyDescent="0.25">
      <c r="M258" s="121"/>
    </row>
    <row r="259" spans="13:13" x14ac:dyDescent="0.25">
      <c r="M259" s="121"/>
    </row>
    <row r="260" spans="13:13" x14ac:dyDescent="0.25">
      <c r="M260" s="121"/>
    </row>
    <row r="261" spans="13:13" x14ac:dyDescent="0.25">
      <c r="M261" s="121"/>
    </row>
    <row r="262" spans="13:13" x14ac:dyDescent="0.25">
      <c r="M262" s="121"/>
    </row>
    <row r="263" spans="13:13" x14ac:dyDescent="0.25">
      <c r="M263" s="121"/>
    </row>
    <row r="264" spans="13:13" x14ac:dyDescent="0.25">
      <c r="M264" s="121"/>
    </row>
    <row r="265" spans="13:13" x14ac:dyDescent="0.25">
      <c r="M265" s="121"/>
    </row>
    <row r="266" spans="13:13" x14ac:dyDescent="0.25">
      <c r="M266" s="121"/>
    </row>
    <row r="267" spans="13:13" x14ac:dyDescent="0.25">
      <c r="M267" s="121"/>
    </row>
    <row r="268" spans="13:13" x14ac:dyDescent="0.25">
      <c r="M268" s="121"/>
    </row>
    <row r="269" spans="13:13" x14ac:dyDescent="0.25">
      <c r="M269" s="121"/>
    </row>
    <row r="270" spans="13:13" x14ac:dyDescent="0.25">
      <c r="M270" s="121"/>
    </row>
    <row r="271" spans="13:13" x14ac:dyDescent="0.25">
      <c r="M271" s="121"/>
    </row>
    <row r="272" spans="13:13" x14ac:dyDescent="0.25">
      <c r="M272" s="121"/>
    </row>
    <row r="273" spans="13:13" x14ac:dyDescent="0.25">
      <c r="M273" s="121"/>
    </row>
    <row r="274" spans="13:13" x14ac:dyDescent="0.25">
      <c r="M274" s="121"/>
    </row>
    <row r="275" spans="13:13" x14ac:dyDescent="0.25">
      <c r="M275" s="121"/>
    </row>
    <row r="276" spans="13:13" x14ac:dyDescent="0.25">
      <c r="M276" s="121"/>
    </row>
    <row r="277" spans="13:13" x14ac:dyDescent="0.25">
      <c r="M277" s="121"/>
    </row>
    <row r="278" spans="13:13" x14ac:dyDescent="0.25">
      <c r="M278" s="121"/>
    </row>
    <row r="279" spans="13:13" x14ac:dyDescent="0.25">
      <c r="M279" s="121"/>
    </row>
    <row r="280" spans="13:13" x14ac:dyDescent="0.25">
      <c r="M280" s="121"/>
    </row>
    <row r="281" spans="13:13" x14ac:dyDescent="0.25">
      <c r="M281" s="121"/>
    </row>
    <row r="282" spans="13:13" x14ac:dyDescent="0.25">
      <c r="M282" s="121"/>
    </row>
    <row r="283" spans="13:13" x14ac:dyDescent="0.25">
      <c r="M283" s="121"/>
    </row>
    <row r="284" spans="13:13" x14ac:dyDescent="0.25">
      <c r="M284" s="121"/>
    </row>
    <row r="285" spans="13:13" x14ac:dyDescent="0.25">
      <c r="M285" s="121"/>
    </row>
    <row r="286" spans="13:13" x14ac:dyDescent="0.25">
      <c r="M286" s="121"/>
    </row>
    <row r="287" spans="13:13" x14ac:dyDescent="0.25">
      <c r="M287" s="121"/>
    </row>
    <row r="288" spans="13:13" x14ac:dyDescent="0.25">
      <c r="M288" s="121"/>
    </row>
    <row r="289" spans="13:13" x14ac:dyDescent="0.25">
      <c r="M289" s="121"/>
    </row>
    <row r="290" spans="13:13" x14ac:dyDescent="0.25">
      <c r="M290" s="121"/>
    </row>
    <row r="291" spans="13:13" x14ac:dyDescent="0.25">
      <c r="M291" s="121"/>
    </row>
  </sheetData>
  <mergeCells count="6">
    <mergeCell ref="B6:C6"/>
    <mergeCell ref="A1:M1"/>
    <mergeCell ref="B3:C3"/>
    <mergeCell ref="L3:M3"/>
    <mergeCell ref="B4:C4"/>
    <mergeCell ref="B5:C5"/>
  </mergeCells>
  <conditionalFormatting sqref="C10">
    <cfRule type="cellIs" dxfId="584" priority="50" operator="equal">
      <formula>"High"</formula>
    </cfRule>
  </conditionalFormatting>
  <conditionalFormatting sqref="C23:C49">
    <cfRule type="cellIs" dxfId="583" priority="45" operator="equal">
      <formula>"High"</formula>
    </cfRule>
  </conditionalFormatting>
  <conditionalFormatting sqref="C23:C49">
    <cfRule type="cellIs" dxfId="582" priority="39" operator="equal">
      <formula>"Medium"</formula>
    </cfRule>
    <cfRule type="cellIs" dxfId="581" priority="41" operator="equal">
      <formula>"Medium"</formula>
    </cfRule>
    <cfRule type="cellIs" dxfId="580" priority="42" operator="equal">
      <formula>"Low"</formula>
    </cfRule>
    <cfRule type="cellIs" dxfId="579" priority="43" operator="equal">
      <formula>"Low"</formula>
    </cfRule>
    <cfRule type="cellIs" dxfId="578" priority="44" operator="equal">
      <formula>"Low"</formula>
    </cfRule>
  </conditionalFormatting>
  <conditionalFormatting sqref="C23:C49">
    <cfRule type="cellIs" dxfId="577" priority="40" operator="equal">
      <formula>"Low"</formula>
    </cfRule>
  </conditionalFormatting>
  <conditionalFormatting sqref="C11:C21">
    <cfRule type="cellIs" dxfId="576" priority="35" operator="equal">
      <formula>"High"</formula>
    </cfRule>
  </conditionalFormatting>
  <conditionalFormatting sqref="C11:C21">
    <cfRule type="cellIs" dxfId="575" priority="30" operator="equal">
      <formula>"Medium"</formula>
    </cfRule>
    <cfRule type="cellIs" dxfId="574" priority="31" operator="equal">
      <formula>"Low"</formula>
    </cfRule>
    <cfRule type="cellIs" dxfId="573" priority="32" operator="equal">
      <formula>"Low"</formula>
    </cfRule>
    <cfRule type="cellIs" dxfId="572" priority="33" operator="equal">
      <formula>"Low"</formula>
    </cfRule>
  </conditionalFormatting>
  <conditionalFormatting sqref="C11:C21">
    <cfRule type="cellIs" dxfId="571" priority="29" operator="equal">
      <formula>"Low"</formula>
    </cfRule>
  </conditionalFormatting>
  <conditionalFormatting sqref="C11:C21">
    <cfRule type="cellIs" dxfId="570" priority="24" operator="equal">
      <formula>"Medium"</formula>
    </cfRule>
    <cfRule type="cellIs" dxfId="569" priority="25" operator="equal">
      <formula>"Medium"</formula>
    </cfRule>
    <cfRule type="cellIs" dxfId="568" priority="26" operator="equal">
      <formula>"Low"</formula>
    </cfRule>
    <cfRule type="cellIs" dxfId="567" priority="27" operator="equal">
      <formula>"Low"</formula>
    </cfRule>
    <cfRule type="cellIs" dxfId="566" priority="28" operator="equal">
      <formula>"Low"</formula>
    </cfRule>
  </conditionalFormatting>
  <conditionalFormatting sqref="L1:L1048576">
    <cfRule type="cellIs" dxfId="565" priority="352" operator="equal">
      <formula>"Pending / Being Addressed"</formula>
    </cfRule>
    <cfRule type="cellIs" dxfId="564" priority="353" operator="equal">
      <formula>"Proposed / Not Addressed"</formula>
    </cfRule>
    <cfRule type="cellIs" dxfId="563" priority="354" operator="equal">
      <formula>"Completed / Closed"</formula>
    </cfRule>
    <cfRule type="cellIs" dxfId="562" priority="355" operator="equal">
      <formula>"Active / In Process"</formula>
    </cfRule>
    <cfRule type="cellIs" dxfId="561" priority="356" operator="equal">
      <formula>$L$18</formula>
    </cfRule>
    <cfRule type="cellIs" dxfId="560" priority="357" operator="equal">
      <formula>$L$17</formula>
    </cfRule>
    <cfRule type="cellIs" dxfId="559" priority="358" operator="equal">
      <formula>$L$13</formula>
    </cfRule>
    <cfRule type="cellIs" dxfId="558" priority="359" operator="equal">
      <formula>$L$11</formula>
    </cfRule>
  </conditionalFormatting>
  <conditionalFormatting sqref="C22">
    <cfRule type="cellIs" dxfId="557" priority="11" operator="equal">
      <formula>"High"</formula>
    </cfRule>
  </conditionalFormatting>
  <conditionalFormatting sqref="C22">
    <cfRule type="cellIs" dxfId="556" priority="7" operator="equal">
      <formula>"Medium"</formula>
    </cfRule>
    <cfRule type="cellIs" dxfId="555" priority="8" operator="equal">
      <formula>"Low"</formula>
    </cfRule>
    <cfRule type="cellIs" dxfId="554" priority="9" operator="equal">
      <formula>"Low"</formula>
    </cfRule>
    <cfRule type="cellIs" dxfId="553" priority="10" operator="equal">
      <formula>"Low"</formula>
    </cfRule>
  </conditionalFormatting>
  <conditionalFormatting sqref="C22">
    <cfRule type="cellIs" dxfId="552" priority="6" operator="equal">
      <formula>"Low"</formula>
    </cfRule>
  </conditionalFormatting>
  <conditionalFormatting sqref="C22">
    <cfRule type="cellIs" dxfId="551" priority="1" operator="equal">
      <formula>"Medium"</formula>
    </cfRule>
    <cfRule type="cellIs" dxfId="550" priority="2" operator="equal">
      <formula>"Medium"</formula>
    </cfRule>
    <cfRule type="cellIs" dxfId="549" priority="3" operator="equal">
      <formula>"Low"</formula>
    </cfRule>
    <cfRule type="cellIs" dxfId="548" priority="4" operator="equal">
      <formula>"Low"</formula>
    </cfRule>
    <cfRule type="cellIs" dxfId="547" priority="5" operator="equal">
      <formula>"Low"</formula>
    </cfRule>
  </conditionalFormatting>
  <dataValidations count="4">
    <dataValidation type="list" allowBlank="1" showInputMessage="1" showErrorMessage="1" sqref="L11:L49">
      <formula1>Status</formula1>
    </dataValidation>
    <dataValidation type="list" allowBlank="1" showInputMessage="1" showErrorMessage="1" sqref="G11:G49">
      <formula1>Submitted_by</formula1>
    </dataValidation>
    <dataValidation type="list" allowBlank="1" showInputMessage="1" showErrorMessage="1" sqref="F11:F49">
      <formula1>Team_Leader</formula1>
    </dataValidation>
    <dataValidation type="list" allowBlank="1" showInputMessage="1" showErrorMessage="1" sqref="C11:C49">
      <formula1>Priority_Level</formula1>
    </dataValidation>
  </dataValidations>
  <pageMargins left="0.7" right="0.7" top="0.75" bottom="0.75" header="0.3" footer="0.3"/>
  <ignoredErrors>
    <ignoredError sqref="D10"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'Pull Down'!$A$2:$A$13</xm:f>
          </x14:formula1>
          <xm:sqref>D1:D2 D4:D1048576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764"/>
  <sheetViews>
    <sheetView zoomScale="70" zoomScaleNormal="70" workbookViewId="0">
      <selection activeCell="B27" sqref="B27"/>
    </sheetView>
  </sheetViews>
  <sheetFormatPr defaultRowHeight="15" x14ac:dyDescent="0.25"/>
  <cols>
    <col min="1" max="1" width="25.140625" customWidth="1"/>
    <col min="2" max="2" width="62" bestFit="1" customWidth="1"/>
    <col min="3" max="3" width="14.5703125" style="4" customWidth="1"/>
    <col min="4" max="4" width="45.85546875" style="4" bestFit="1" customWidth="1"/>
    <col min="5" max="5" width="46.7109375" style="4" hidden="1" customWidth="1"/>
    <col min="6" max="6" width="13.7109375" style="4" hidden="1" customWidth="1"/>
    <col min="7" max="7" width="18.7109375" style="1" hidden="1" customWidth="1"/>
    <col min="8" max="8" width="19.140625" style="8" customWidth="1"/>
    <col min="9" max="9" width="15" style="8" customWidth="1"/>
    <col min="10" max="10" width="19.42578125" style="3" customWidth="1"/>
    <col min="11" max="11" width="1.5703125" style="3" hidden="1" customWidth="1"/>
    <col min="12" max="12" width="50.7109375" style="9" bestFit="1" customWidth="1"/>
    <col min="13" max="13" width="42.5703125" style="2" customWidth="1"/>
  </cols>
  <sheetData>
    <row r="1" spans="1:13" ht="36.75" x14ac:dyDescent="0.7">
      <c r="A1" s="130" t="s">
        <v>44</v>
      </c>
      <c r="B1" s="131"/>
      <c r="C1" s="131"/>
      <c r="D1" s="131"/>
      <c r="E1" s="131"/>
      <c r="F1" s="131"/>
      <c r="G1" s="131"/>
      <c r="H1" s="131"/>
      <c r="I1" s="131"/>
      <c r="J1" s="131"/>
      <c r="K1" s="131"/>
      <c r="L1" s="131"/>
      <c r="M1" s="131"/>
    </row>
    <row r="2" spans="1:13" s="12" customFormat="1" ht="31.5" x14ac:dyDescent="0.5">
      <c r="A2" s="11"/>
      <c r="B2" s="11"/>
      <c r="C2" s="11"/>
      <c r="D2" s="11"/>
      <c r="E2" s="11"/>
      <c r="F2" s="11"/>
      <c r="G2" s="11"/>
      <c r="H2" s="11"/>
      <c r="I2" s="11"/>
      <c r="J2" s="11"/>
      <c r="K2" s="11"/>
      <c r="L2" s="11"/>
      <c r="M2" s="11"/>
    </row>
    <row r="3" spans="1:13" ht="18" x14ac:dyDescent="0.25">
      <c r="A3" s="16" t="s">
        <v>237</v>
      </c>
      <c r="B3" s="133" t="s">
        <v>159</v>
      </c>
      <c r="C3" s="133"/>
      <c r="F3" s="13"/>
      <c r="G3" s="13"/>
      <c r="H3" s="14"/>
      <c r="I3" s="14"/>
      <c r="J3" s="15"/>
      <c r="L3" s="86"/>
      <c r="M3" s="86"/>
    </row>
    <row r="4" spans="1:13" ht="18.75" x14ac:dyDescent="0.25">
      <c r="A4" s="16" t="s">
        <v>3</v>
      </c>
      <c r="B4" s="135"/>
      <c r="C4" s="136"/>
      <c r="D4" s="66"/>
      <c r="F4" s="13"/>
      <c r="G4" s="13"/>
      <c r="H4" s="14"/>
      <c r="I4" s="14"/>
      <c r="J4" s="15"/>
      <c r="L4" s="72"/>
      <c r="M4" s="72"/>
    </row>
    <row r="5" spans="1:13" ht="18.75" x14ac:dyDescent="0.25">
      <c r="A5" s="16" t="s">
        <v>11</v>
      </c>
      <c r="B5" s="132"/>
      <c r="C5" s="136"/>
      <c r="D5" s="66"/>
      <c r="F5" s="13"/>
      <c r="G5" s="13"/>
      <c r="H5" s="14"/>
      <c r="I5" s="14"/>
      <c r="J5" s="15"/>
      <c r="L5" s="73"/>
      <c r="M5" s="73"/>
    </row>
    <row r="6" spans="1:13" ht="18.75" x14ac:dyDescent="0.25">
      <c r="A6" s="16" t="s">
        <v>10</v>
      </c>
      <c r="B6" s="132"/>
      <c r="C6" s="136"/>
      <c r="D6" s="66"/>
      <c r="F6" s="13"/>
      <c r="G6" s="13"/>
      <c r="H6" s="14"/>
      <c r="I6" s="14"/>
      <c r="J6" s="15"/>
      <c r="L6" s="74"/>
      <c r="M6" s="74"/>
    </row>
    <row r="7" spans="1:13" ht="18" x14ac:dyDescent="0.25">
      <c r="A7" s="16"/>
      <c r="B7" s="16"/>
      <c r="C7" s="17"/>
      <c r="D7" s="17"/>
      <c r="E7" s="18"/>
      <c r="F7" s="18"/>
      <c r="G7" s="13"/>
      <c r="H7" s="14"/>
      <c r="I7" s="14"/>
      <c r="J7" s="19"/>
      <c r="K7" s="20"/>
      <c r="L7" s="20"/>
      <c r="M7" s="21"/>
    </row>
    <row r="8" spans="1:13" s="10" customFormat="1" ht="19.5" thickBot="1" x14ac:dyDescent="0.35">
      <c r="A8" s="26"/>
      <c r="B8" s="26"/>
      <c r="C8" s="27"/>
      <c r="D8" s="27"/>
      <c r="E8" s="28"/>
      <c r="F8" s="28"/>
      <c r="G8" s="29"/>
      <c r="H8" s="29"/>
      <c r="I8" s="29"/>
      <c r="J8" s="29"/>
      <c r="K8" s="29"/>
      <c r="L8" s="29"/>
      <c r="M8" s="29"/>
    </row>
    <row r="9" spans="1:13" s="5" customFormat="1" ht="19.5" thickTop="1" x14ac:dyDescent="0.3">
      <c r="A9" s="23"/>
      <c r="B9" s="23"/>
      <c r="C9" s="18"/>
      <c r="D9" s="18"/>
      <c r="E9" s="18"/>
      <c r="F9" s="18"/>
      <c r="G9" s="23"/>
      <c r="H9" s="24"/>
      <c r="I9" s="24"/>
      <c r="J9" s="22"/>
      <c r="K9" s="20"/>
      <c r="L9" s="20"/>
      <c r="M9" s="25"/>
    </row>
    <row r="10" spans="1:13" s="7" customFormat="1" ht="61.9" customHeight="1" x14ac:dyDescent="0.25">
      <c r="A10" s="31" t="s">
        <v>22</v>
      </c>
      <c r="B10" s="31" t="s">
        <v>21</v>
      </c>
      <c r="C10" s="44" t="s">
        <v>1</v>
      </c>
      <c r="D10" s="44" t="s">
        <v>163</v>
      </c>
      <c r="E10" s="31" t="s">
        <v>9</v>
      </c>
      <c r="F10" s="44" t="s">
        <v>15</v>
      </c>
      <c r="G10" s="44" t="s">
        <v>23</v>
      </c>
      <c r="H10" s="32" t="s">
        <v>176</v>
      </c>
      <c r="I10" s="32" t="s">
        <v>175</v>
      </c>
      <c r="J10" s="32" t="s">
        <v>177</v>
      </c>
      <c r="K10" s="32" t="s">
        <v>24</v>
      </c>
      <c r="L10" s="44" t="s">
        <v>0</v>
      </c>
      <c r="M10" s="31" t="s">
        <v>2</v>
      </c>
    </row>
    <row r="11" spans="1:13" s="36" customFormat="1" ht="19.899999999999999" customHeight="1" x14ac:dyDescent="0.3">
      <c r="A11" s="45"/>
      <c r="B11" s="33" t="s">
        <v>318</v>
      </c>
      <c r="C11" s="47" t="s">
        <v>13</v>
      </c>
      <c r="D11" s="47" t="s">
        <v>246</v>
      </c>
      <c r="E11" s="34" t="str">
        <f t="shared" ref="E11:E43" si="0">$B$3</f>
        <v>Vendor Packets</v>
      </c>
      <c r="F11" s="48"/>
      <c r="G11" s="49"/>
      <c r="H11" s="35">
        <v>42321</v>
      </c>
      <c r="I11" s="35"/>
      <c r="J11" s="35"/>
      <c r="K11" s="35"/>
      <c r="L11" s="46" t="s">
        <v>174</v>
      </c>
      <c r="M11" s="97"/>
    </row>
    <row r="12" spans="1:13" s="42" customFormat="1" ht="19.899999999999999" customHeight="1" x14ac:dyDescent="0.3">
      <c r="A12" s="45"/>
      <c r="B12" s="33" t="s">
        <v>234</v>
      </c>
      <c r="C12" s="47" t="s">
        <v>13</v>
      </c>
      <c r="D12" s="47" t="s">
        <v>246</v>
      </c>
      <c r="E12" s="34" t="str">
        <f t="shared" si="0"/>
        <v>Vendor Packets</v>
      </c>
      <c r="F12" s="48"/>
      <c r="G12" s="49"/>
      <c r="H12" s="35"/>
      <c r="I12" s="35"/>
      <c r="J12" s="35"/>
      <c r="K12" s="35"/>
      <c r="L12" s="46" t="s">
        <v>174</v>
      </c>
      <c r="M12" s="97"/>
    </row>
    <row r="13" spans="1:13" s="42" customFormat="1" ht="19.899999999999999" customHeight="1" x14ac:dyDescent="0.3">
      <c r="A13" s="54"/>
      <c r="B13" s="37" t="s">
        <v>183</v>
      </c>
      <c r="C13" s="47" t="s">
        <v>13</v>
      </c>
      <c r="D13" s="47" t="s">
        <v>246</v>
      </c>
      <c r="E13" s="57" t="str">
        <f t="shared" si="0"/>
        <v>Vendor Packets</v>
      </c>
      <c r="F13" s="58"/>
      <c r="G13" s="59"/>
      <c r="H13" s="60"/>
      <c r="I13" s="60"/>
      <c r="J13" s="60"/>
      <c r="K13" s="60"/>
      <c r="L13" s="46" t="s">
        <v>174</v>
      </c>
      <c r="M13" s="120"/>
    </row>
    <row r="14" spans="1:13" s="6" customFormat="1" ht="19.899999999999999" customHeight="1" x14ac:dyDescent="0.3">
      <c r="A14" s="54"/>
      <c r="B14" s="37" t="s">
        <v>184</v>
      </c>
      <c r="C14" s="47" t="s">
        <v>13</v>
      </c>
      <c r="D14" s="47" t="s">
        <v>246</v>
      </c>
      <c r="E14" s="57" t="str">
        <f t="shared" si="0"/>
        <v>Vendor Packets</v>
      </c>
      <c r="F14" s="58"/>
      <c r="G14" s="59"/>
      <c r="H14" s="60"/>
      <c r="I14" s="60"/>
      <c r="J14" s="60"/>
      <c r="K14" s="60"/>
      <c r="L14" s="46" t="s">
        <v>174</v>
      </c>
      <c r="M14" s="120"/>
    </row>
    <row r="15" spans="1:13" s="6" customFormat="1" ht="19.899999999999999" customHeight="1" x14ac:dyDescent="0.3">
      <c r="A15" s="54"/>
      <c r="B15" s="55" t="s">
        <v>182</v>
      </c>
      <c r="C15" s="47" t="s">
        <v>12</v>
      </c>
      <c r="D15" s="47" t="s">
        <v>246</v>
      </c>
      <c r="E15" s="57" t="str">
        <f t="shared" si="0"/>
        <v>Vendor Packets</v>
      </c>
      <c r="F15" s="58"/>
      <c r="G15" s="59"/>
      <c r="H15" s="60"/>
      <c r="I15" s="60"/>
      <c r="J15" s="60"/>
      <c r="K15" s="60"/>
      <c r="L15" s="46" t="s">
        <v>174</v>
      </c>
      <c r="M15" s="120"/>
    </row>
    <row r="16" spans="1:13" s="6" customFormat="1" ht="19.899999999999999" customHeight="1" x14ac:dyDescent="0.3">
      <c r="A16" s="45"/>
      <c r="B16" s="37" t="s">
        <v>181</v>
      </c>
      <c r="C16" s="47" t="s">
        <v>12</v>
      </c>
      <c r="D16" s="47" t="s">
        <v>246</v>
      </c>
      <c r="E16" s="34" t="str">
        <f t="shared" si="0"/>
        <v>Vendor Packets</v>
      </c>
      <c r="F16" s="48"/>
      <c r="G16" s="49"/>
      <c r="H16" s="35"/>
      <c r="I16" s="35"/>
      <c r="J16" s="35"/>
      <c r="K16" s="35"/>
      <c r="L16" s="46" t="s">
        <v>174</v>
      </c>
      <c r="M16" s="97"/>
    </row>
    <row r="17" spans="1:13" s="6" customFormat="1" ht="19.899999999999999" customHeight="1" x14ac:dyDescent="0.3">
      <c r="A17" s="45"/>
      <c r="B17" s="43" t="s">
        <v>55</v>
      </c>
      <c r="C17" s="47" t="s">
        <v>12</v>
      </c>
      <c r="D17" s="47" t="s">
        <v>246</v>
      </c>
      <c r="E17" s="34" t="str">
        <f t="shared" si="0"/>
        <v>Vendor Packets</v>
      </c>
      <c r="F17" s="48"/>
      <c r="G17" s="49"/>
      <c r="H17" s="51"/>
      <c r="I17" s="51"/>
      <c r="J17" s="51"/>
      <c r="K17" s="43"/>
      <c r="L17" s="46" t="s">
        <v>174</v>
      </c>
      <c r="M17" s="97"/>
    </row>
    <row r="18" spans="1:13" s="6" customFormat="1" ht="19.899999999999999" customHeight="1" x14ac:dyDescent="0.3">
      <c r="A18" s="45"/>
      <c r="B18" s="43" t="s">
        <v>238</v>
      </c>
      <c r="C18" s="47" t="s">
        <v>12</v>
      </c>
      <c r="D18" s="47" t="s">
        <v>246</v>
      </c>
      <c r="E18" s="34" t="str">
        <f t="shared" si="0"/>
        <v>Vendor Packets</v>
      </c>
      <c r="F18" s="48"/>
      <c r="G18" s="49"/>
      <c r="H18" s="51">
        <v>41381</v>
      </c>
      <c r="I18" s="51"/>
      <c r="J18" s="51"/>
      <c r="K18" s="43"/>
      <c r="L18" s="46" t="s">
        <v>174</v>
      </c>
      <c r="M18" s="97"/>
    </row>
    <row r="19" spans="1:13" s="6" customFormat="1" ht="19.899999999999999" customHeight="1" x14ac:dyDescent="0.3">
      <c r="A19" s="45"/>
      <c r="B19" s="37" t="s">
        <v>180</v>
      </c>
      <c r="C19" s="47" t="s">
        <v>14</v>
      </c>
      <c r="D19" s="47" t="s">
        <v>246</v>
      </c>
      <c r="E19" s="34" t="str">
        <f t="shared" si="0"/>
        <v>Vendor Packets</v>
      </c>
      <c r="F19" s="48"/>
      <c r="G19" s="49"/>
      <c r="H19" s="35"/>
      <c r="I19" s="35"/>
      <c r="J19" s="35"/>
      <c r="K19" s="35"/>
      <c r="L19" s="46" t="s">
        <v>174</v>
      </c>
      <c r="M19" s="97"/>
    </row>
    <row r="20" spans="1:13" s="6" customFormat="1" ht="19.899999999999999" customHeight="1" x14ac:dyDescent="0.3">
      <c r="A20" s="45"/>
      <c r="B20" s="37"/>
      <c r="C20" s="47"/>
      <c r="D20" s="47"/>
      <c r="E20" s="34" t="str">
        <f t="shared" si="0"/>
        <v>Vendor Packets</v>
      </c>
      <c r="F20" s="48"/>
      <c r="G20" s="49"/>
      <c r="H20" s="35"/>
      <c r="I20" s="35"/>
      <c r="J20" s="35"/>
      <c r="K20" s="35"/>
      <c r="L20" s="53"/>
      <c r="M20" s="97"/>
    </row>
    <row r="21" spans="1:13" s="36" customFormat="1" ht="19.899999999999999" customHeight="1" x14ac:dyDescent="0.3">
      <c r="A21" s="45"/>
      <c r="B21" s="43"/>
      <c r="C21" s="47"/>
      <c r="D21" s="47"/>
      <c r="E21" s="34" t="str">
        <f t="shared" si="0"/>
        <v>Vendor Packets</v>
      </c>
      <c r="F21" s="48"/>
      <c r="G21" s="49"/>
      <c r="H21" s="35"/>
      <c r="I21" s="35"/>
      <c r="J21" s="35"/>
      <c r="K21" s="35"/>
      <c r="L21" s="53"/>
      <c r="M21" s="97"/>
    </row>
    <row r="22" spans="1:13" s="36" customFormat="1" ht="19.899999999999999" customHeight="1" x14ac:dyDescent="0.3">
      <c r="A22" s="45"/>
      <c r="B22" s="43"/>
      <c r="C22" s="47"/>
      <c r="D22" s="47"/>
      <c r="E22" s="34" t="str">
        <f t="shared" si="0"/>
        <v>Vendor Packets</v>
      </c>
      <c r="F22" s="48"/>
      <c r="G22" s="49"/>
      <c r="H22" s="43"/>
      <c r="I22" s="43"/>
      <c r="J22" s="43"/>
      <c r="K22" s="43"/>
      <c r="L22" s="53"/>
      <c r="M22" s="97"/>
    </row>
    <row r="23" spans="1:13" s="36" customFormat="1" ht="19.899999999999999" customHeight="1" x14ac:dyDescent="0.3">
      <c r="A23" s="45"/>
      <c r="B23" s="43"/>
      <c r="C23" s="47"/>
      <c r="D23" s="47"/>
      <c r="E23" s="34" t="str">
        <f t="shared" si="0"/>
        <v>Vendor Packets</v>
      </c>
      <c r="F23" s="48"/>
      <c r="G23" s="49"/>
      <c r="H23" s="43"/>
      <c r="I23" s="43"/>
      <c r="J23" s="43"/>
      <c r="K23" s="43"/>
      <c r="L23" s="53"/>
      <c r="M23" s="97"/>
    </row>
    <row r="24" spans="1:13" s="42" customFormat="1" ht="19.899999999999999" customHeight="1" x14ac:dyDescent="0.3">
      <c r="A24" s="45"/>
      <c r="B24" s="43"/>
      <c r="C24" s="47"/>
      <c r="D24" s="47"/>
      <c r="E24" s="34" t="str">
        <f t="shared" si="0"/>
        <v>Vendor Packets</v>
      </c>
      <c r="F24" s="48"/>
      <c r="G24" s="49"/>
      <c r="H24" s="43"/>
      <c r="I24" s="43"/>
      <c r="J24" s="43"/>
      <c r="K24" s="43"/>
      <c r="L24" s="53"/>
      <c r="M24" s="97"/>
    </row>
    <row r="25" spans="1:13" s="42" customFormat="1" ht="19.899999999999999" customHeight="1" x14ac:dyDescent="0.3">
      <c r="A25" s="45"/>
      <c r="B25" s="43"/>
      <c r="C25" s="47"/>
      <c r="D25" s="47"/>
      <c r="E25" s="34" t="str">
        <f t="shared" si="0"/>
        <v>Vendor Packets</v>
      </c>
      <c r="F25" s="48"/>
      <c r="G25" s="49"/>
      <c r="H25" s="43"/>
      <c r="I25" s="43"/>
      <c r="J25" s="43"/>
      <c r="K25" s="43"/>
      <c r="L25" s="53"/>
      <c r="M25" s="97"/>
    </row>
    <row r="26" spans="1:13" s="42" customFormat="1" ht="19.899999999999999" customHeight="1" x14ac:dyDescent="0.3">
      <c r="A26" s="45"/>
      <c r="B26" s="43"/>
      <c r="C26" s="47"/>
      <c r="D26" s="47"/>
      <c r="E26" s="34" t="str">
        <f t="shared" si="0"/>
        <v>Vendor Packets</v>
      </c>
      <c r="F26" s="48"/>
      <c r="G26" s="49"/>
      <c r="H26" s="43"/>
      <c r="I26" s="43"/>
      <c r="J26" s="43"/>
      <c r="K26" s="43"/>
      <c r="L26" s="53"/>
      <c r="M26" s="97"/>
    </row>
    <row r="27" spans="1:13" s="42" customFormat="1" ht="19.899999999999999" customHeight="1" x14ac:dyDescent="0.3">
      <c r="A27" s="45"/>
      <c r="B27" s="43"/>
      <c r="C27" s="47"/>
      <c r="D27" s="47"/>
      <c r="E27" s="34" t="str">
        <f t="shared" si="0"/>
        <v>Vendor Packets</v>
      </c>
      <c r="F27" s="48"/>
      <c r="G27" s="49"/>
      <c r="H27" s="43"/>
      <c r="I27" s="43"/>
      <c r="J27" s="43"/>
      <c r="K27" s="43"/>
      <c r="L27" s="53"/>
      <c r="M27" s="97"/>
    </row>
    <row r="28" spans="1:13" s="42" customFormat="1" ht="19.899999999999999" customHeight="1" x14ac:dyDescent="0.3">
      <c r="A28" s="45"/>
      <c r="B28" s="43"/>
      <c r="C28" s="47"/>
      <c r="D28" s="47"/>
      <c r="E28" s="34" t="str">
        <f t="shared" si="0"/>
        <v>Vendor Packets</v>
      </c>
      <c r="F28" s="48"/>
      <c r="G28" s="49"/>
      <c r="H28" s="43"/>
      <c r="I28" s="43"/>
      <c r="J28" s="43"/>
      <c r="K28" s="43"/>
      <c r="L28" s="53"/>
      <c r="M28" s="97"/>
    </row>
    <row r="29" spans="1:13" s="42" customFormat="1" ht="19.899999999999999" customHeight="1" x14ac:dyDescent="0.3">
      <c r="A29" s="45"/>
      <c r="B29" s="43"/>
      <c r="C29" s="47"/>
      <c r="D29" s="47"/>
      <c r="E29" s="34" t="str">
        <f t="shared" si="0"/>
        <v>Vendor Packets</v>
      </c>
      <c r="F29" s="48"/>
      <c r="G29" s="49"/>
      <c r="H29" s="43"/>
      <c r="I29" s="43"/>
      <c r="J29" s="43"/>
      <c r="K29" s="43"/>
      <c r="L29" s="53"/>
      <c r="M29" s="97"/>
    </row>
    <row r="30" spans="1:13" s="42" customFormat="1" ht="19.899999999999999" customHeight="1" x14ac:dyDescent="0.3">
      <c r="A30" s="45"/>
      <c r="B30" s="43"/>
      <c r="C30" s="47"/>
      <c r="D30" s="47"/>
      <c r="E30" s="34" t="str">
        <f t="shared" si="0"/>
        <v>Vendor Packets</v>
      </c>
      <c r="F30" s="48"/>
      <c r="G30" s="49"/>
      <c r="H30" s="43"/>
      <c r="I30" s="43"/>
      <c r="J30" s="43"/>
      <c r="K30" s="43"/>
      <c r="L30" s="53"/>
      <c r="M30" s="97"/>
    </row>
    <row r="31" spans="1:13" s="42" customFormat="1" ht="19.899999999999999" customHeight="1" x14ac:dyDescent="0.3">
      <c r="A31" s="45"/>
      <c r="B31" s="43"/>
      <c r="C31" s="47"/>
      <c r="D31" s="47"/>
      <c r="E31" s="34" t="str">
        <f t="shared" si="0"/>
        <v>Vendor Packets</v>
      </c>
      <c r="F31" s="48"/>
      <c r="G31" s="49"/>
      <c r="H31" s="43"/>
      <c r="I31" s="43"/>
      <c r="J31" s="43"/>
      <c r="K31" s="43"/>
      <c r="L31" s="53"/>
      <c r="M31" s="97"/>
    </row>
    <row r="32" spans="1:13" s="42" customFormat="1" ht="19.899999999999999" customHeight="1" x14ac:dyDescent="0.3">
      <c r="A32" s="45"/>
      <c r="B32" s="43"/>
      <c r="C32" s="47"/>
      <c r="D32" s="47"/>
      <c r="E32" s="34" t="str">
        <f t="shared" si="0"/>
        <v>Vendor Packets</v>
      </c>
      <c r="F32" s="48"/>
      <c r="G32" s="49"/>
      <c r="H32" s="43"/>
      <c r="I32" s="43"/>
      <c r="J32" s="43"/>
      <c r="K32" s="43"/>
      <c r="L32" s="53"/>
      <c r="M32" s="97"/>
    </row>
    <row r="33" spans="1:13" s="42" customFormat="1" ht="19.899999999999999" customHeight="1" x14ac:dyDescent="0.3">
      <c r="A33" s="45"/>
      <c r="B33" s="43"/>
      <c r="C33" s="47"/>
      <c r="D33" s="47"/>
      <c r="E33" s="34" t="str">
        <f t="shared" si="0"/>
        <v>Vendor Packets</v>
      </c>
      <c r="F33" s="48"/>
      <c r="G33" s="49"/>
      <c r="H33" s="43"/>
      <c r="I33" s="43"/>
      <c r="J33" s="43"/>
      <c r="K33" s="43"/>
      <c r="L33" s="53"/>
      <c r="M33" s="97"/>
    </row>
    <row r="34" spans="1:13" s="42" customFormat="1" ht="19.899999999999999" customHeight="1" x14ac:dyDescent="0.3">
      <c r="A34" s="45"/>
      <c r="B34" s="43"/>
      <c r="C34" s="47"/>
      <c r="D34" s="47"/>
      <c r="E34" s="34" t="str">
        <f t="shared" si="0"/>
        <v>Vendor Packets</v>
      </c>
      <c r="F34" s="48"/>
      <c r="G34" s="49"/>
      <c r="H34" s="43"/>
      <c r="I34" s="43"/>
      <c r="J34" s="43"/>
      <c r="K34" s="43"/>
      <c r="L34" s="53"/>
      <c r="M34" s="97"/>
    </row>
    <row r="35" spans="1:13" s="42" customFormat="1" ht="19.899999999999999" customHeight="1" x14ac:dyDescent="0.3">
      <c r="A35" s="45"/>
      <c r="B35" s="43"/>
      <c r="C35" s="47"/>
      <c r="D35" s="47"/>
      <c r="E35" s="34" t="str">
        <f t="shared" si="0"/>
        <v>Vendor Packets</v>
      </c>
      <c r="F35" s="48"/>
      <c r="G35" s="49"/>
      <c r="H35" s="43"/>
      <c r="I35" s="43"/>
      <c r="J35" s="43"/>
      <c r="K35" s="43"/>
      <c r="L35" s="53"/>
      <c r="M35" s="97"/>
    </row>
    <row r="36" spans="1:13" s="42" customFormat="1" ht="19.899999999999999" customHeight="1" x14ac:dyDescent="0.3">
      <c r="A36" s="45"/>
      <c r="B36" s="43"/>
      <c r="C36" s="47"/>
      <c r="D36" s="47"/>
      <c r="E36" s="34" t="str">
        <f t="shared" si="0"/>
        <v>Vendor Packets</v>
      </c>
      <c r="F36" s="48"/>
      <c r="G36" s="49"/>
      <c r="H36" s="43"/>
      <c r="I36" s="43"/>
      <c r="J36" s="43"/>
      <c r="K36" s="43"/>
      <c r="L36" s="53"/>
      <c r="M36" s="97"/>
    </row>
    <row r="37" spans="1:13" s="42" customFormat="1" ht="19.899999999999999" customHeight="1" x14ac:dyDescent="0.3">
      <c r="A37" s="45"/>
      <c r="B37" s="43"/>
      <c r="C37" s="47"/>
      <c r="D37" s="47"/>
      <c r="E37" s="34" t="str">
        <f t="shared" si="0"/>
        <v>Vendor Packets</v>
      </c>
      <c r="F37" s="48"/>
      <c r="G37" s="49"/>
      <c r="H37" s="43"/>
      <c r="I37" s="43"/>
      <c r="J37" s="43"/>
      <c r="K37" s="43"/>
      <c r="L37" s="53"/>
      <c r="M37" s="97"/>
    </row>
    <row r="38" spans="1:13" s="42" customFormat="1" ht="19.899999999999999" customHeight="1" x14ac:dyDescent="0.3">
      <c r="A38" s="45"/>
      <c r="B38" s="43"/>
      <c r="C38" s="47"/>
      <c r="D38" s="47"/>
      <c r="E38" s="34" t="str">
        <f t="shared" si="0"/>
        <v>Vendor Packets</v>
      </c>
      <c r="F38" s="48"/>
      <c r="G38" s="49"/>
      <c r="H38" s="43"/>
      <c r="I38" s="43"/>
      <c r="J38" s="43"/>
      <c r="K38" s="43"/>
      <c r="L38" s="53"/>
      <c r="M38" s="97"/>
    </row>
    <row r="39" spans="1:13" s="42" customFormat="1" ht="19.899999999999999" customHeight="1" x14ac:dyDescent="0.3">
      <c r="A39" s="45"/>
      <c r="B39" s="43"/>
      <c r="C39" s="47"/>
      <c r="D39" s="47"/>
      <c r="E39" s="34" t="str">
        <f t="shared" si="0"/>
        <v>Vendor Packets</v>
      </c>
      <c r="F39" s="48"/>
      <c r="G39" s="49"/>
      <c r="H39" s="43"/>
      <c r="I39" s="43"/>
      <c r="J39" s="43"/>
      <c r="K39" s="43"/>
      <c r="L39" s="53"/>
      <c r="M39" s="97"/>
    </row>
    <row r="40" spans="1:13" s="42" customFormat="1" ht="19.899999999999999" customHeight="1" x14ac:dyDescent="0.3">
      <c r="A40" s="45"/>
      <c r="B40" s="43"/>
      <c r="C40" s="47"/>
      <c r="D40" s="47"/>
      <c r="E40" s="34" t="str">
        <f t="shared" si="0"/>
        <v>Vendor Packets</v>
      </c>
      <c r="F40" s="48"/>
      <c r="G40" s="49"/>
      <c r="H40" s="43"/>
      <c r="I40" s="43"/>
      <c r="J40" s="43"/>
      <c r="K40" s="43"/>
      <c r="L40" s="53"/>
      <c r="M40" s="97"/>
    </row>
    <row r="41" spans="1:13" s="42" customFormat="1" ht="19.899999999999999" customHeight="1" x14ac:dyDescent="0.3">
      <c r="A41" s="45"/>
      <c r="B41" s="43"/>
      <c r="C41" s="47"/>
      <c r="D41" s="47"/>
      <c r="E41" s="34" t="str">
        <f t="shared" si="0"/>
        <v>Vendor Packets</v>
      </c>
      <c r="F41" s="48"/>
      <c r="G41" s="49"/>
      <c r="H41" s="43"/>
      <c r="I41" s="43"/>
      <c r="J41" s="43"/>
      <c r="K41" s="43"/>
      <c r="L41" s="53"/>
      <c r="M41" s="97"/>
    </row>
    <row r="42" spans="1:13" s="42" customFormat="1" ht="19.5" x14ac:dyDescent="0.3">
      <c r="A42" s="45"/>
      <c r="B42" s="43"/>
      <c r="C42" s="47"/>
      <c r="D42" s="47"/>
      <c r="E42" s="34" t="str">
        <f t="shared" si="0"/>
        <v>Vendor Packets</v>
      </c>
      <c r="F42" s="48"/>
      <c r="G42" s="49"/>
      <c r="H42" s="35"/>
      <c r="I42" s="35"/>
      <c r="J42" s="35"/>
      <c r="K42" s="35"/>
      <c r="L42" s="53"/>
      <c r="M42" s="120"/>
    </row>
    <row r="43" spans="1:13" ht="19.5" x14ac:dyDescent="0.25">
      <c r="A43" s="45"/>
      <c r="B43" s="43"/>
      <c r="C43" s="47"/>
      <c r="D43" s="47"/>
      <c r="E43" s="38" t="str">
        <f t="shared" si="0"/>
        <v>Vendor Packets</v>
      </c>
      <c r="F43" s="50"/>
      <c r="G43" s="49"/>
      <c r="H43" s="35"/>
      <c r="I43" s="35"/>
      <c r="J43" s="35"/>
      <c r="K43" s="35"/>
      <c r="L43" s="53"/>
      <c r="M43" s="120"/>
    </row>
    <row r="44" spans="1:13" x14ac:dyDescent="0.25">
      <c r="M44" s="121"/>
    </row>
    <row r="45" spans="1:13" x14ac:dyDescent="0.25">
      <c r="M45" s="121"/>
    </row>
    <row r="46" spans="1:13" x14ac:dyDescent="0.25">
      <c r="M46" s="121"/>
    </row>
    <row r="47" spans="1:13" x14ac:dyDescent="0.25">
      <c r="M47" s="121"/>
    </row>
    <row r="48" spans="1:13" x14ac:dyDescent="0.25">
      <c r="M48" s="121"/>
    </row>
    <row r="49" spans="13:13" x14ac:dyDescent="0.25">
      <c r="M49" s="121"/>
    </row>
    <row r="50" spans="13:13" x14ac:dyDescent="0.25">
      <c r="M50" s="121"/>
    </row>
    <row r="51" spans="13:13" x14ac:dyDescent="0.25">
      <c r="M51" s="121"/>
    </row>
    <row r="52" spans="13:13" x14ac:dyDescent="0.25">
      <c r="M52" s="121"/>
    </row>
    <row r="53" spans="13:13" x14ac:dyDescent="0.25">
      <c r="M53" s="121"/>
    </row>
    <row r="54" spans="13:13" x14ac:dyDescent="0.25">
      <c r="M54" s="121"/>
    </row>
    <row r="55" spans="13:13" x14ac:dyDescent="0.25">
      <c r="M55" s="121"/>
    </row>
    <row r="56" spans="13:13" x14ac:dyDescent="0.25">
      <c r="M56" s="121"/>
    </row>
    <row r="57" spans="13:13" x14ac:dyDescent="0.25">
      <c r="M57" s="121"/>
    </row>
    <row r="58" spans="13:13" x14ac:dyDescent="0.25">
      <c r="M58" s="121"/>
    </row>
    <row r="59" spans="13:13" x14ac:dyDescent="0.25">
      <c r="M59" s="121"/>
    </row>
    <row r="60" spans="13:13" x14ac:dyDescent="0.25">
      <c r="M60" s="121"/>
    </row>
    <row r="61" spans="13:13" x14ac:dyDescent="0.25">
      <c r="M61" s="121"/>
    </row>
    <row r="62" spans="13:13" x14ac:dyDescent="0.25">
      <c r="M62" s="121"/>
    </row>
    <row r="63" spans="13:13" x14ac:dyDescent="0.25">
      <c r="M63" s="121"/>
    </row>
    <row r="64" spans="13:13" x14ac:dyDescent="0.25">
      <c r="M64" s="121"/>
    </row>
    <row r="65" spans="13:13" x14ac:dyDescent="0.25">
      <c r="M65" s="121"/>
    </row>
    <row r="66" spans="13:13" x14ac:dyDescent="0.25">
      <c r="M66" s="121"/>
    </row>
    <row r="67" spans="13:13" x14ac:dyDescent="0.25">
      <c r="M67" s="121"/>
    </row>
    <row r="68" spans="13:13" x14ac:dyDescent="0.25">
      <c r="M68" s="121"/>
    </row>
    <row r="69" spans="13:13" x14ac:dyDescent="0.25">
      <c r="M69" s="121"/>
    </row>
    <row r="70" spans="13:13" x14ac:dyDescent="0.25">
      <c r="M70" s="121"/>
    </row>
    <row r="71" spans="13:13" x14ac:dyDescent="0.25">
      <c r="M71" s="121"/>
    </row>
    <row r="72" spans="13:13" x14ac:dyDescent="0.25">
      <c r="M72" s="121"/>
    </row>
    <row r="73" spans="13:13" x14ac:dyDescent="0.25">
      <c r="M73" s="121"/>
    </row>
    <row r="74" spans="13:13" x14ac:dyDescent="0.25">
      <c r="M74" s="121"/>
    </row>
    <row r="75" spans="13:13" x14ac:dyDescent="0.25">
      <c r="M75" s="121"/>
    </row>
    <row r="76" spans="13:13" x14ac:dyDescent="0.25">
      <c r="M76" s="121"/>
    </row>
    <row r="77" spans="13:13" x14ac:dyDescent="0.25">
      <c r="M77" s="121"/>
    </row>
    <row r="78" spans="13:13" x14ac:dyDescent="0.25">
      <c r="M78" s="121"/>
    </row>
    <row r="79" spans="13:13" x14ac:dyDescent="0.25">
      <c r="M79" s="121"/>
    </row>
    <row r="80" spans="13:13" x14ac:dyDescent="0.25">
      <c r="M80" s="121"/>
    </row>
    <row r="81" spans="13:13" x14ac:dyDescent="0.25">
      <c r="M81" s="121"/>
    </row>
    <row r="82" spans="13:13" x14ac:dyDescent="0.25">
      <c r="M82" s="121"/>
    </row>
    <row r="83" spans="13:13" x14ac:dyDescent="0.25">
      <c r="M83" s="121"/>
    </row>
    <row r="84" spans="13:13" x14ac:dyDescent="0.25">
      <c r="M84" s="121"/>
    </row>
    <row r="85" spans="13:13" x14ac:dyDescent="0.25">
      <c r="M85" s="121"/>
    </row>
    <row r="86" spans="13:13" x14ac:dyDescent="0.25">
      <c r="M86" s="121"/>
    </row>
    <row r="87" spans="13:13" x14ac:dyDescent="0.25">
      <c r="M87" s="121"/>
    </row>
    <row r="88" spans="13:13" x14ac:dyDescent="0.25">
      <c r="M88" s="121"/>
    </row>
    <row r="89" spans="13:13" x14ac:dyDescent="0.25">
      <c r="M89" s="121"/>
    </row>
    <row r="90" spans="13:13" x14ac:dyDescent="0.25">
      <c r="M90" s="121"/>
    </row>
    <row r="91" spans="13:13" x14ac:dyDescent="0.25">
      <c r="M91" s="121"/>
    </row>
    <row r="92" spans="13:13" x14ac:dyDescent="0.25">
      <c r="M92" s="121"/>
    </row>
    <row r="93" spans="13:13" x14ac:dyDescent="0.25">
      <c r="M93" s="121"/>
    </row>
    <row r="94" spans="13:13" x14ac:dyDescent="0.25">
      <c r="M94" s="121"/>
    </row>
    <row r="95" spans="13:13" x14ac:dyDescent="0.25">
      <c r="M95" s="121"/>
    </row>
    <row r="96" spans="13:13" x14ac:dyDescent="0.25">
      <c r="M96" s="121"/>
    </row>
    <row r="97" spans="13:13" x14ac:dyDescent="0.25">
      <c r="M97" s="121"/>
    </row>
    <row r="98" spans="13:13" x14ac:dyDescent="0.25">
      <c r="M98" s="121"/>
    </row>
    <row r="99" spans="13:13" x14ac:dyDescent="0.25">
      <c r="M99" s="121"/>
    </row>
    <row r="100" spans="13:13" x14ac:dyDescent="0.25">
      <c r="M100" s="121"/>
    </row>
    <row r="101" spans="13:13" x14ac:dyDescent="0.25">
      <c r="M101" s="121"/>
    </row>
    <row r="102" spans="13:13" x14ac:dyDescent="0.25">
      <c r="M102" s="121"/>
    </row>
    <row r="103" spans="13:13" x14ac:dyDescent="0.25">
      <c r="M103" s="121"/>
    </row>
    <row r="104" spans="13:13" x14ac:dyDescent="0.25">
      <c r="M104" s="121"/>
    </row>
    <row r="105" spans="13:13" x14ac:dyDescent="0.25">
      <c r="M105" s="121"/>
    </row>
    <row r="106" spans="13:13" x14ac:dyDescent="0.25">
      <c r="M106" s="121"/>
    </row>
    <row r="107" spans="13:13" x14ac:dyDescent="0.25">
      <c r="M107" s="121"/>
    </row>
    <row r="108" spans="13:13" x14ac:dyDescent="0.25">
      <c r="M108" s="121"/>
    </row>
    <row r="109" spans="13:13" x14ac:dyDescent="0.25">
      <c r="M109" s="121"/>
    </row>
    <row r="110" spans="13:13" x14ac:dyDescent="0.25">
      <c r="M110" s="121"/>
    </row>
    <row r="111" spans="13:13" x14ac:dyDescent="0.25">
      <c r="M111" s="121"/>
    </row>
    <row r="112" spans="13:13" x14ac:dyDescent="0.25">
      <c r="M112" s="121"/>
    </row>
    <row r="113" spans="13:13" x14ac:dyDescent="0.25">
      <c r="M113" s="121"/>
    </row>
    <row r="114" spans="13:13" x14ac:dyDescent="0.25">
      <c r="M114" s="121"/>
    </row>
    <row r="115" spans="13:13" x14ac:dyDescent="0.25">
      <c r="M115" s="121"/>
    </row>
    <row r="116" spans="13:13" x14ac:dyDescent="0.25">
      <c r="M116" s="121"/>
    </row>
    <row r="117" spans="13:13" x14ac:dyDescent="0.25">
      <c r="M117" s="121"/>
    </row>
    <row r="118" spans="13:13" x14ac:dyDescent="0.25">
      <c r="M118" s="121"/>
    </row>
    <row r="119" spans="13:13" x14ac:dyDescent="0.25">
      <c r="M119" s="121"/>
    </row>
    <row r="120" spans="13:13" x14ac:dyDescent="0.25">
      <c r="M120" s="121"/>
    </row>
    <row r="121" spans="13:13" x14ac:dyDescent="0.25">
      <c r="M121" s="121"/>
    </row>
    <row r="122" spans="13:13" x14ac:dyDescent="0.25">
      <c r="M122" s="121"/>
    </row>
    <row r="123" spans="13:13" x14ac:dyDescent="0.25">
      <c r="M123" s="121"/>
    </row>
    <row r="124" spans="13:13" x14ac:dyDescent="0.25">
      <c r="M124" s="121"/>
    </row>
    <row r="125" spans="13:13" x14ac:dyDescent="0.25">
      <c r="M125" s="121"/>
    </row>
    <row r="126" spans="13:13" x14ac:dyDescent="0.25">
      <c r="M126" s="121"/>
    </row>
    <row r="127" spans="13:13" x14ac:dyDescent="0.25">
      <c r="M127" s="121"/>
    </row>
    <row r="128" spans="13:13" x14ac:dyDescent="0.25">
      <c r="M128" s="121"/>
    </row>
    <row r="129" spans="13:13" x14ac:dyDescent="0.25">
      <c r="M129" s="121"/>
    </row>
    <row r="130" spans="13:13" x14ac:dyDescent="0.25">
      <c r="M130" s="121"/>
    </row>
    <row r="131" spans="13:13" x14ac:dyDescent="0.25">
      <c r="M131" s="121"/>
    </row>
    <row r="132" spans="13:13" x14ac:dyDescent="0.25">
      <c r="M132" s="121"/>
    </row>
    <row r="133" spans="13:13" x14ac:dyDescent="0.25">
      <c r="M133" s="121"/>
    </row>
    <row r="134" spans="13:13" x14ac:dyDescent="0.25">
      <c r="M134" s="121"/>
    </row>
    <row r="135" spans="13:13" x14ac:dyDescent="0.25">
      <c r="M135" s="121"/>
    </row>
    <row r="136" spans="13:13" x14ac:dyDescent="0.25">
      <c r="M136" s="121"/>
    </row>
    <row r="137" spans="13:13" x14ac:dyDescent="0.25">
      <c r="M137" s="121"/>
    </row>
    <row r="138" spans="13:13" x14ac:dyDescent="0.25">
      <c r="M138" s="121"/>
    </row>
    <row r="139" spans="13:13" x14ac:dyDescent="0.25">
      <c r="M139" s="121"/>
    </row>
    <row r="140" spans="13:13" x14ac:dyDescent="0.25">
      <c r="M140" s="121"/>
    </row>
    <row r="141" spans="13:13" x14ac:dyDescent="0.25">
      <c r="M141" s="121"/>
    </row>
    <row r="142" spans="13:13" x14ac:dyDescent="0.25">
      <c r="M142" s="121"/>
    </row>
    <row r="143" spans="13:13" x14ac:dyDescent="0.25">
      <c r="M143" s="121"/>
    </row>
    <row r="144" spans="13:13" x14ac:dyDescent="0.25">
      <c r="M144" s="121"/>
    </row>
    <row r="145" spans="13:13" x14ac:dyDescent="0.25">
      <c r="M145" s="121"/>
    </row>
    <row r="146" spans="13:13" x14ac:dyDescent="0.25">
      <c r="M146" s="121"/>
    </row>
    <row r="147" spans="13:13" x14ac:dyDescent="0.25">
      <c r="M147" s="121"/>
    </row>
    <row r="148" spans="13:13" x14ac:dyDescent="0.25">
      <c r="M148" s="121"/>
    </row>
    <row r="149" spans="13:13" x14ac:dyDescent="0.25">
      <c r="M149" s="121"/>
    </row>
    <row r="150" spans="13:13" x14ac:dyDescent="0.25">
      <c r="M150" s="121"/>
    </row>
    <row r="151" spans="13:13" x14ac:dyDescent="0.25">
      <c r="M151" s="121"/>
    </row>
    <row r="152" spans="13:13" x14ac:dyDescent="0.25">
      <c r="M152" s="121"/>
    </row>
    <row r="153" spans="13:13" x14ac:dyDescent="0.25">
      <c r="M153" s="121"/>
    </row>
    <row r="154" spans="13:13" x14ac:dyDescent="0.25">
      <c r="M154" s="121"/>
    </row>
    <row r="155" spans="13:13" x14ac:dyDescent="0.25">
      <c r="M155" s="121"/>
    </row>
    <row r="156" spans="13:13" x14ac:dyDescent="0.25">
      <c r="M156" s="121"/>
    </row>
    <row r="157" spans="13:13" x14ac:dyDescent="0.25">
      <c r="M157" s="121"/>
    </row>
    <row r="158" spans="13:13" x14ac:dyDescent="0.25">
      <c r="M158" s="121"/>
    </row>
    <row r="159" spans="13:13" x14ac:dyDescent="0.25">
      <c r="M159" s="121"/>
    </row>
    <row r="160" spans="13:13" x14ac:dyDescent="0.25">
      <c r="M160" s="121"/>
    </row>
    <row r="161" spans="13:13" x14ac:dyDescent="0.25">
      <c r="M161" s="121"/>
    </row>
    <row r="162" spans="13:13" x14ac:dyDescent="0.25">
      <c r="M162" s="121"/>
    </row>
    <row r="163" spans="13:13" x14ac:dyDescent="0.25">
      <c r="M163" s="121"/>
    </row>
    <row r="164" spans="13:13" x14ac:dyDescent="0.25">
      <c r="M164" s="121"/>
    </row>
    <row r="165" spans="13:13" x14ac:dyDescent="0.25">
      <c r="M165" s="121"/>
    </row>
    <row r="166" spans="13:13" x14ac:dyDescent="0.25">
      <c r="M166" s="121"/>
    </row>
    <row r="167" spans="13:13" x14ac:dyDescent="0.25">
      <c r="M167" s="121"/>
    </row>
    <row r="168" spans="13:13" x14ac:dyDescent="0.25">
      <c r="M168" s="121"/>
    </row>
    <row r="169" spans="13:13" x14ac:dyDescent="0.25">
      <c r="M169" s="121"/>
    </row>
    <row r="170" spans="13:13" x14ac:dyDescent="0.25">
      <c r="M170" s="121"/>
    </row>
    <row r="171" spans="13:13" x14ac:dyDescent="0.25">
      <c r="M171" s="121"/>
    </row>
    <row r="172" spans="13:13" x14ac:dyDescent="0.25">
      <c r="M172" s="121"/>
    </row>
    <row r="173" spans="13:13" x14ac:dyDescent="0.25">
      <c r="M173" s="121"/>
    </row>
    <row r="174" spans="13:13" x14ac:dyDescent="0.25">
      <c r="M174" s="121"/>
    </row>
    <row r="175" spans="13:13" x14ac:dyDescent="0.25">
      <c r="M175" s="121"/>
    </row>
    <row r="176" spans="13:13" x14ac:dyDescent="0.25">
      <c r="M176" s="121"/>
    </row>
    <row r="177" spans="13:13" x14ac:dyDescent="0.25">
      <c r="M177" s="121"/>
    </row>
    <row r="178" spans="13:13" x14ac:dyDescent="0.25">
      <c r="M178" s="121"/>
    </row>
    <row r="179" spans="13:13" x14ac:dyDescent="0.25">
      <c r="M179" s="121"/>
    </row>
    <row r="180" spans="13:13" x14ac:dyDescent="0.25">
      <c r="M180" s="121"/>
    </row>
    <row r="181" spans="13:13" x14ac:dyDescent="0.25">
      <c r="M181" s="121"/>
    </row>
    <row r="182" spans="13:13" x14ac:dyDescent="0.25">
      <c r="M182" s="121"/>
    </row>
    <row r="183" spans="13:13" x14ac:dyDescent="0.25">
      <c r="M183" s="121"/>
    </row>
    <row r="184" spans="13:13" x14ac:dyDescent="0.25">
      <c r="M184" s="121"/>
    </row>
    <row r="185" spans="13:13" x14ac:dyDescent="0.25">
      <c r="M185" s="121"/>
    </row>
    <row r="186" spans="13:13" x14ac:dyDescent="0.25">
      <c r="M186" s="121"/>
    </row>
    <row r="187" spans="13:13" x14ac:dyDescent="0.25">
      <c r="M187" s="121"/>
    </row>
    <row r="188" spans="13:13" x14ac:dyDescent="0.25">
      <c r="M188" s="121"/>
    </row>
    <row r="189" spans="13:13" x14ac:dyDescent="0.25">
      <c r="M189" s="121"/>
    </row>
    <row r="190" spans="13:13" x14ac:dyDescent="0.25">
      <c r="M190" s="121"/>
    </row>
    <row r="191" spans="13:13" x14ac:dyDescent="0.25">
      <c r="M191" s="121"/>
    </row>
    <row r="192" spans="13:13" x14ac:dyDescent="0.25">
      <c r="M192" s="121"/>
    </row>
    <row r="193" spans="13:13" x14ac:dyDescent="0.25">
      <c r="M193" s="121"/>
    </row>
    <row r="194" spans="13:13" x14ac:dyDescent="0.25">
      <c r="M194" s="121"/>
    </row>
    <row r="195" spans="13:13" x14ac:dyDescent="0.25">
      <c r="M195" s="121"/>
    </row>
    <row r="196" spans="13:13" x14ac:dyDescent="0.25">
      <c r="M196" s="121"/>
    </row>
    <row r="197" spans="13:13" x14ac:dyDescent="0.25">
      <c r="M197" s="121"/>
    </row>
    <row r="198" spans="13:13" x14ac:dyDescent="0.25">
      <c r="M198" s="121"/>
    </row>
    <row r="199" spans="13:13" x14ac:dyDescent="0.25">
      <c r="M199" s="121"/>
    </row>
    <row r="200" spans="13:13" x14ac:dyDescent="0.25">
      <c r="M200" s="121"/>
    </row>
    <row r="201" spans="13:13" x14ac:dyDescent="0.25">
      <c r="M201" s="121"/>
    </row>
    <row r="202" spans="13:13" x14ac:dyDescent="0.25">
      <c r="M202" s="121"/>
    </row>
    <row r="203" spans="13:13" x14ac:dyDescent="0.25">
      <c r="M203" s="121"/>
    </row>
    <row r="204" spans="13:13" x14ac:dyDescent="0.25">
      <c r="M204" s="121"/>
    </row>
    <row r="205" spans="13:13" x14ac:dyDescent="0.25">
      <c r="M205" s="121"/>
    </row>
    <row r="206" spans="13:13" x14ac:dyDescent="0.25">
      <c r="M206" s="121"/>
    </row>
    <row r="207" spans="13:13" x14ac:dyDescent="0.25">
      <c r="M207" s="121"/>
    </row>
    <row r="208" spans="13:13" x14ac:dyDescent="0.25">
      <c r="M208" s="121"/>
    </row>
    <row r="209" spans="13:13" x14ac:dyDescent="0.25">
      <c r="M209" s="121"/>
    </row>
    <row r="210" spans="13:13" x14ac:dyDescent="0.25">
      <c r="M210" s="121"/>
    </row>
    <row r="211" spans="13:13" x14ac:dyDescent="0.25">
      <c r="M211" s="121"/>
    </row>
    <row r="212" spans="13:13" x14ac:dyDescent="0.25">
      <c r="M212" s="121"/>
    </row>
    <row r="213" spans="13:13" x14ac:dyDescent="0.25">
      <c r="M213" s="121"/>
    </row>
    <row r="214" spans="13:13" x14ac:dyDescent="0.25">
      <c r="M214" s="121"/>
    </row>
    <row r="215" spans="13:13" x14ac:dyDescent="0.25">
      <c r="M215" s="121"/>
    </row>
    <row r="216" spans="13:13" x14ac:dyDescent="0.25">
      <c r="M216" s="121"/>
    </row>
    <row r="217" spans="13:13" x14ac:dyDescent="0.25">
      <c r="M217" s="121"/>
    </row>
    <row r="218" spans="13:13" x14ac:dyDescent="0.25">
      <c r="M218" s="121"/>
    </row>
    <row r="219" spans="13:13" x14ac:dyDescent="0.25">
      <c r="M219" s="121"/>
    </row>
    <row r="220" spans="13:13" x14ac:dyDescent="0.25">
      <c r="M220" s="121"/>
    </row>
    <row r="221" spans="13:13" x14ac:dyDescent="0.25">
      <c r="M221" s="121"/>
    </row>
    <row r="222" spans="13:13" x14ac:dyDescent="0.25">
      <c r="M222" s="121"/>
    </row>
    <row r="223" spans="13:13" x14ac:dyDescent="0.25">
      <c r="M223" s="121"/>
    </row>
    <row r="224" spans="13:13" x14ac:dyDescent="0.25">
      <c r="M224" s="121"/>
    </row>
    <row r="225" spans="13:13" x14ac:dyDescent="0.25">
      <c r="M225" s="121"/>
    </row>
    <row r="226" spans="13:13" x14ac:dyDescent="0.25">
      <c r="M226" s="121"/>
    </row>
    <row r="227" spans="13:13" x14ac:dyDescent="0.25">
      <c r="M227" s="121"/>
    </row>
    <row r="228" spans="13:13" x14ac:dyDescent="0.25">
      <c r="M228" s="121"/>
    </row>
    <row r="229" spans="13:13" x14ac:dyDescent="0.25">
      <c r="M229" s="121"/>
    </row>
    <row r="230" spans="13:13" x14ac:dyDescent="0.25">
      <c r="M230" s="121"/>
    </row>
    <row r="231" spans="13:13" x14ac:dyDescent="0.25">
      <c r="M231" s="121"/>
    </row>
    <row r="232" spans="13:13" x14ac:dyDescent="0.25">
      <c r="M232" s="121"/>
    </row>
    <row r="233" spans="13:13" x14ac:dyDescent="0.25">
      <c r="M233" s="121"/>
    </row>
    <row r="234" spans="13:13" x14ac:dyDescent="0.25">
      <c r="M234" s="121"/>
    </row>
    <row r="235" spans="13:13" x14ac:dyDescent="0.25">
      <c r="M235" s="121"/>
    </row>
    <row r="236" spans="13:13" x14ac:dyDescent="0.25">
      <c r="M236" s="121"/>
    </row>
    <row r="237" spans="13:13" x14ac:dyDescent="0.25">
      <c r="M237" s="121"/>
    </row>
    <row r="238" spans="13:13" x14ac:dyDescent="0.25">
      <c r="M238" s="121"/>
    </row>
    <row r="239" spans="13:13" x14ac:dyDescent="0.25">
      <c r="M239" s="121"/>
    </row>
    <row r="240" spans="13:13" x14ac:dyDescent="0.25">
      <c r="M240" s="121"/>
    </row>
    <row r="241" spans="13:13" x14ac:dyDescent="0.25">
      <c r="M241" s="121"/>
    </row>
    <row r="242" spans="13:13" x14ac:dyDescent="0.25">
      <c r="M242" s="121"/>
    </row>
    <row r="243" spans="13:13" x14ac:dyDescent="0.25">
      <c r="M243" s="121"/>
    </row>
    <row r="244" spans="13:13" x14ac:dyDescent="0.25">
      <c r="M244" s="121"/>
    </row>
    <row r="245" spans="13:13" x14ac:dyDescent="0.25">
      <c r="M245" s="121"/>
    </row>
    <row r="246" spans="13:13" x14ac:dyDescent="0.25">
      <c r="M246" s="121"/>
    </row>
    <row r="247" spans="13:13" x14ac:dyDescent="0.25">
      <c r="M247" s="121"/>
    </row>
    <row r="248" spans="13:13" x14ac:dyDescent="0.25">
      <c r="M248" s="121"/>
    </row>
    <row r="249" spans="13:13" x14ac:dyDescent="0.25">
      <c r="M249" s="121"/>
    </row>
    <row r="250" spans="13:13" x14ac:dyDescent="0.25">
      <c r="M250" s="121"/>
    </row>
    <row r="251" spans="13:13" x14ac:dyDescent="0.25">
      <c r="M251" s="121"/>
    </row>
    <row r="252" spans="13:13" x14ac:dyDescent="0.25">
      <c r="M252" s="121"/>
    </row>
    <row r="253" spans="13:13" x14ac:dyDescent="0.25">
      <c r="M253" s="121"/>
    </row>
    <row r="254" spans="13:13" x14ac:dyDescent="0.25">
      <c r="M254" s="121"/>
    </row>
    <row r="255" spans="13:13" x14ac:dyDescent="0.25">
      <c r="M255" s="121"/>
    </row>
    <row r="256" spans="13:13" x14ac:dyDescent="0.25">
      <c r="M256" s="121"/>
    </row>
    <row r="257" spans="13:13" x14ac:dyDescent="0.25">
      <c r="M257" s="121"/>
    </row>
    <row r="258" spans="13:13" x14ac:dyDescent="0.25">
      <c r="M258" s="121"/>
    </row>
    <row r="259" spans="13:13" x14ac:dyDescent="0.25">
      <c r="M259" s="121"/>
    </row>
    <row r="260" spans="13:13" x14ac:dyDescent="0.25">
      <c r="M260" s="121"/>
    </row>
    <row r="261" spans="13:13" x14ac:dyDescent="0.25">
      <c r="M261" s="121"/>
    </row>
    <row r="262" spans="13:13" x14ac:dyDescent="0.25">
      <c r="M262" s="121"/>
    </row>
    <row r="263" spans="13:13" x14ac:dyDescent="0.25">
      <c r="M263" s="121"/>
    </row>
    <row r="264" spans="13:13" x14ac:dyDescent="0.25">
      <c r="M264" s="121"/>
    </row>
    <row r="265" spans="13:13" x14ac:dyDescent="0.25">
      <c r="M265" s="121"/>
    </row>
    <row r="266" spans="13:13" x14ac:dyDescent="0.25">
      <c r="M266" s="121"/>
    </row>
    <row r="267" spans="13:13" x14ac:dyDescent="0.25">
      <c r="M267" s="121"/>
    </row>
    <row r="268" spans="13:13" x14ac:dyDescent="0.25">
      <c r="M268" s="121"/>
    </row>
    <row r="269" spans="13:13" x14ac:dyDescent="0.25">
      <c r="M269" s="121"/>
    </row>
    <row r="270" spans="13:13" x14ac:dyDescent="0.25">
      <c r="M270" s="121"/>
    </row>
    <row r="271" spans="13:13" x14ac:dyDescent="0.25">
      <c r="M271" s="121"/>
    </row>
    <row r="272" spans="13:13" x14ac:dyDescent="0.25">
      <c r="M272" s="121"/>
    </row>
    <row r="273" spans="13:13" x14ac:dyDescent="0.25">
      <c r="M273" s="121"/>
    </row>
    <row r="274" spans="13:13" x14ac:dyDescent="0.25">
      <c r="M274" s="121"/>
    </row>
    <row r="275" spans="13:13" x14ac:dyDescent="0.25">
      <c r="M275" s="121"/>
    </row>
    <row r="276" spans="13:13" x14ac:dyDescent="0.25">
      <c r="M276" s="121"/>
    </row>
    <row r="277" spans="13:13" x14ac:dyDescent="0.25">
      <c r="M277" s="121"/>
    </row>
    <row r="278" spans="13:13" x14ac:dyDescent="0.25">
      <c r="M278" s="121"/>
    </row>
    <row r="279" spans="13:13" x14ac:dyDescent="0.25">
      <c r="M279" s="121"/>
    </row>
    <row r="280" spans="13:13" x14ac:dyDescent="0.25">
      <c r="M280" s="121"/>
    </row>
    <row r="281" spans="13:13" x14ac:dyDescent="0.25">
      <c r="M281" s="121"/>
    </row>
    <row r="282" spans="13:13" x14ac:dyDescent="0.25">
      <c r="M282" s="121"/>
    </row>
    <row r="283" spans="13:13" x14ac:dyDescent="0.25">
      <c r="M283" s="121"/>
    </row>
    <row r="284" spans="13:13" x14ac:dyDescent="0.25">
      <c r="M284" s="121"/>
    </row>
    <row r="285" spans="13:13" x14ac:dyDescent="0.25">
      <c r="M285" s="121"/>
    </row>
    <row r="286" spans="13:13" x14ac:dyDescent="0.25">
      <c r="M286" s="121"/>
    </row>
    <row r="287" spans="13:13" x14ac:dyDescent="0.25">
      <c r="M287" s="121"/>
    </row>
    <row r="288" spans="13:13" x14ac:dyDescent="0.25">
      <c r="M288" s="121"/>
    </row>
    <row r="289" spans="13:13" x14ac:dyDescent="0.25">
      <c r="M289" s="121"/>
    </row>
    <row r="290" spans="13:13" x14ac:dyDescent="0.25">
      <c r="M290" s="121"/>
    </row>
    <row r="291" spans="13:13" x14ac:dyDescent="0.25">
      <c r="M291" s="121"/>
    </row>
    <row r="292" spans="13:13" x14ac:dyDescent="0.25">
      <c r="M292" s="121"/>
    </row>
    <row r="293" spans="13:13" x14ac:dyDescent="0.25">
      <c r="M293" s="121"/>
    </row>
    <row r="294" spans="13:13" x14ac:dyDescent="0.25">
      <c r="M294" s="121"/>
    </row>
    <row r="295" spans="13:13" x14ac:dyDescent="0.25">
      <c r="M295" s="121"/>
    </row>
    <row r="296" spans="13:13" x14ac:dyDescent="0.25">
      <c r="M296" s="121"/>
    </row>
    <row r="297" spans="13:13" x14ac:dyDescent="0.25">
      <c r="M297" s="121"/>
    </row>
    <row r="298" spans="13:13" x14ac:dyDescent="0.25">
      <c r="M298" s="121"/>
    </row>
    <row r="299" spans="13:13" x14ac:dyDescent="0.25">
      <c r="M299" s="121"/>
    </row>
    <row r="300" spans="13:13" x14ac:dyDescent="0.25">
      <c r="M300" s="121"/>
    </row>
    <row r="301" spans="13:13" x14ac:dyDescent="0.25">
      <c r="M301" s="121"/>
    </row>
    <row r="302" spans="13:13" x14ac:dyDescent="0.25">
      <c r="M302" s="121"/>
    </row>
    <row r="303" spans="13:13" x14ac:dyDescent="0.25">
      <c r="M303" s="121"/>
    </row>
    <row r="304" spans="13:13" x14ac:dyDescent="0.25">
      <c r="M304" s="121"/>
    </row>
    <row r="305" spans="13:13" x14ac:dyDescent="0.25">
      <c r="M305" s="121"/>
    </row>
    <row r="306" spans="13:13" x14ac:dyDescent="0.25">
      <c r="M306" s="121"/>
    </row>
    <row r="307" spans="13:13" x14ac:dyDescent="0.25">
      <c r="M307" s="121"/>
    </row>
    <row r="308" spans="13:13" x14ac:dyDescent="0.25">
      <c r="M308" s="121"/>
    </row>
    <row r="309" spans="13:13" x14ac:dyDescent="0.25">
      <c r="M309" s="121"/>
    </row>
    <row r="310" spans="13:13" x14ac:dyDescent="0.25">
      <c r="M310" s="121"/>
    </row>
    <row r="311" spans="13:13" x14ac:dyDescent="0.25">
      <c r="M311" s="121"/>
    </row>
    <row r="312" spans="13:13" x14ac:dyDescent="0.25">
      <c r="M312" s="121"/>
    </row>
    <row r="313" spans="13:13" x14ac:dyDescent="0.25">
      <c r="M313" s="121"/>
    </row>
    <row r="314" spans="13:13" x14ac:dyDescent="0.25">
      <c r="M314" s="121"/>
    </row>
    <row r="315" spans="13:13" x14ac:dyDescent="0.25">
      <c r="M315" s="121"/>
    </row>
    <row r="316" spans="13:13" x14ac:dyDescent="0.25">
      <c r="M316" s="121"/>
    </row>
    <row r="317" spans="13:13" x14ac:dyDescent="0.25">
      <c r="M317" s="121"/>
    </row>
    <row r="318" spans="13:13" x14ac:dyDescent="0.25">
      <c r="M318" s="121"/>
    </row>
    <row r="319" spans="13:13" x14ac:dyDescent="0.25">
      <c r="M319" s="121"/>
    </row>
    <row r="320" spans="13:13" x14ac:dyDescent="0.25">
      <c r="M320" s="121"/>
    </row>
    <row r="321" spans="13:13" x14ac:dyDescent="0.25">
      <c r="M321" s="121"/>
    </row>
    <row r="322" spans="13:13" x14ac:dyDescent="0.25">
      <c r="M322" s="121"/>
    </row>
    <row r="323" spans="13:13" x14ac:dyDescent="0.25">
      <c r="M323" s="121"/>
    </row>
    <row r="324" spans="13:13" x14ac:dyDescent="0.25">
      <c r="M324" s="121"/>
    </row>
    <row r="325" spans="13:13" x14ac:dyDescent="0.25">
      <c r="M325" s="121"/>
    </row>
    <row r="326" spans="13:13" x14ac:dyDescent="0.25">
      <c r="M326" s="121"/>
    </row>
    <row r="327" spans="13:13" x14ac:dyDescent="0.25">
      <c r="M327" s="121"/>
    </row>
    <row r="328" spans="13:13" x14ac:dyDescent="0.25">
      <c r="M328" s="121"/>
    </row>
    <row r="329" spans="13:13" x14ac:dyDescent="0.25">
      <c r="M329" s="121"/>
    </row>
    <row r="330" spans="13:13" x14ac:dyDescent="0.25">
      <c r="M330" s="121"/>
    </row>
    <row r="331" spans="13:13" x14ac:dyDescent="0.25">
      <c r="M331" s="121"/>
    </row>
    <row r="332" spans="13:13" x14ac:dyDescent="0.25">
      <c r="M332" s="121"/>
    </row>
    <row r="333" spans="13:13" x14ac:dyDescent="0.25">
      <c r="M333" s="121"/>
    </row>
    <row r="334" spans="13:13" x14ac:dyDescent="0.25">
      <c r="M334" s="121"/>
    </row>
    <row r="335" spans="13:13" x14ac:dyDescent="0.25">
      <c r="M335" s="121"/>
    </row>
    <row r="336" spans="13:13" x14ac:dyDescent="0.25">
      <c r="M336" s="121"/>
    </row>
    <row r="337" spans="13:13" x14ac:dyDescent="0.25">
      <c r="M337" s="121"/>
    </row>
    <row r="338" spans="13:13" x14ac:dyDescent="0.25">
      <c r="M338" s="121"/>
    </row>
    <row r="339" spans="13:13" x14ac:dyDescent="0.25">
      <c r="M339" s="121"/>
    </row>
    <row r="340" spans="13:13" x14ac:dyDescent="0.25">
      <c r="M340" s="121"/>
    </row>
    <row r="341" spans="13:13" x14ac:dyDescent="0.25">
      <c r="M341" s="121"/>
    </row>
    <row r="342" spans="13:13" x14ac:dyDescent="0.25">
      <c r="M342" s="121"/>
    </row>
    <row r="343" spans="13:13" x14ac:dyDescent="0.25">
      <c r="M343" s="121"/>
    </row>
    <row r="344" spans="13:13" x14ac:dyDescent="0.25">
      <c r="M344" s="121"/>
    </row>
    <row r="345" spans="13:13" x14ac:dyDescent="0.25">
      <c r="M345" s="121"/>
    </row>
    <row r="346" spans="13:13" x14ac:dyDescent="0.25">
      <c r="M346" s="121"/>
    </row>
    <row r="347" spans="13:13" x14ac:dyDescent="0.25">
      <c r="M347" s="121"/>
    </row>
    <row r="348" spans="13:13" x14ac:dyDescent="0.25">
      <c r="M348" s="121"/>
    </row>
    <row r="349" spans="13:13" x14ac:dyDescent="0.25">
      <c r="M349" s="121"/>
    </row>
    <row r="350" spans="13:13" x14ac:dyDescent="0.25">
      <c r="M350" s="121"/>
    </row>
    <row r="351" spans="13:13" x14ac:dyDescent="0.25">
      <c r="M351" s="121"/>
    </row>
    <row r="352" spans="13:13" x14ac:dyDescent="0.25">
      <c r="M352" s="121"/>
    </row>
    <row r="353" spans="13:13" x14ac:dyDescent="0.25">
      <c r="M353" s="121"/>
    </row>
    <row r="354" spans="13:13" x14ac:dyDescent="0.25">
      <c r="M354" s="121"/>
    </row>
    <row r="355" spans="13:13" x14ac:dyDescent="0.25">
      <c r="M355" s="121"/>
    </row>
    <row r="356" spans="13:13" x14ac:dyDescent="0.25">
      <c r="M356" s="121"/>
    </row>
    <row r="357" spans="13:13" x14ac:dyDescent="0.25">
      <c r="M357" s="121"/>
    </row>
    <row r="358" spans="13:13" x14ac:dyDescent="0.25">
      <c r="M358" s="121"/>
    </row>
    <row r="359" spans="13:13" x14ac:dyDescent="0.25">
      <c r="M359" s="121"/>
    </row>
    <row r="360" spans="13:13" x14ac:dyDescent="0.25">
      <c r="M360" s="121"/>
    </row>
    <row r="361" spans="13:13" x14ac:dyDescent="0.25">
      <c r="M361" s="121"/>
    </row>
    <row r="362" spans="13:13" x14ac:dyDescent="0.25">
      <c r="M362" s="121"/>
    </row>
    <row r="363" spans="13:13" x14ac:dyDescent="0.25">
      <c r="M363" s="121"/>
    </row>
    <row r="364" spans="13:13" x14ac:dyDescent="0.25">
      <c r="M364" s="121"/>
    </row>
    <row r="365" spans="13:13" x14ac:dyDescent="0.25">
      <c r="M365" s="121"/>
    </row>
    <row r="366" spans="13:13" x14ac:dyDescent="0.25">
      <c r="M366" s="121"/>
    </row>
    <row r="367" spans="13:13" x14ac:dyDescent="0.25">
      <c r="M367" s="121"/>
    </row>
    <row r="368" spans="13:13" x14ac:dyDescent="0.25">
      <c r="M368" s="121"/>
    </row>
    <row r="369" spans="13:13" x14ac:dyDescent="0.25">
      <c r="M369" s="121"/>
    </row>
    <row r="370" spans="13:13" x14ac:dyDescent="0.25">
      <c r="M370" s="121"/>
    </row>
    <row r="371" spans="13:13" x14ac:dyDescent="0.25">
      <c r="M371" s="121"/>
    </row>
    <row r="372" spans="13:13" x14ac:dyDescent="0.25">
      <c r="M372" s="121"/>
    </row>
    <row r="373" spans="13:13" x14ac:dyDescent="0.25">
      <c r="M373" s="121"/>
    </row>
    <row r="374" spans="13:13" x14ac:dyDescent="0.25">
      <c r="M374" s="121"/>
    </row>
    <row r="375" spans="13:13" x14ac:dyDescent="0.25">
      <c r="M375" s="121"/>
    </row>
    <row r="376" spans="13:13" x14ac:dyDescent="0.25">
      <c r="M376" s="121"/>
    </row>
    <row r="377" spans="13:13" x14ac:dyDescent="0.25">
      <c r="M377" s="121"/>
    </row>
    <row r="378" spans="13:13" x14ac:dyDescent="0.25">
      <c r="M378" s="121"/>
    </row>
    <row r="379" spans="13:13" x14ac:dyDescent="0.25">
      <c r="M379" s="121"/>
    </row>
    <row r="380" spans="13:13" x14ac:dyDescent="0.25">
      <c r="M380" s="121"/>
    </row>
    <row r="381" spans="13:13" x14ac:dyDescent="0.25">
      <c r="M381" s="121"/>
    </row>
    <row r="382" spans="13:13" x14ac:dyDescent="0.25">
      <c r="M382" s="121"/>
    </row>
    <row r="383" spans="13:13" x14ac:dyDescent="0.25">
      <c r="M383" s="121"/>
    </row>
    <row r="384" spans="13:13" x14ac:dyDescent="0.25">
      <c r="M384" s="121"/>
    </row>
    <row r="385" spans="13:13" x14ac:dyDescent="0.25">
      <c r="M385" s="121"/>
    </row>
    <row r="386" spans="13:13" x14ac:dyDescent="0.25">
      <c r="M386" s="121"/>
    </row>
    <row r="387" spans="13:13" x14ac:dyDescent="0.25">
      <c r="M387" s="121"/>
    </row>
    <row r="388" spans="13:13" x14ac:dyDescent="0.25">
      <c r="M388" s="121"/>
    </row>
    <row r="389" spans="13:13" x14ac:dyDescent="0.25">
      <c r="M389" s="121"/>
    </row>
    <row r="390" spans="13:13" x14ac:dyDescent="0.25">
      <c r="M390" s="121"/>
    </row>
    <row r="391" spans="13:13" x14ac:dyDescent="0.25">
      <c r="M391" s="121"/>
    </row>
    <row r="392" spans="13:13" x14ac:dyDescent="0.25">
      <c r="M392" s="121"/>
    </row>
    <row r="393" spans="13:13" x14ac:dyDescent="0.25">
      <c r="M393" s="121"/>
    </row>
    <row r="394" spans="13:13" x14ac:dyDescent="0.25">
      <c r="M394" s="121"/>
    </row>
    <row r="395" spans="13:13" x14ac:dyDescent="0.25">
      <c r="M395" s="121"/>
    </row>
    <row r="396" spans="13:13" x14ac:dyDescent="0.25">
      <c r="M396" s="121"/>
    </row>
    <row r="397" spans="13:13" x14ac:dyDescent="0.25">
      <c r="M397" s="121"/>
    </row>
    <row r="398" spans="13:13" x14ac:dyDescent="0.25">
      <c r="M398" s="121"/>
    </row>
    <row r="399" spans="13:13" x14ac:dyDescent="0.25">
      <c r="M399" s="121"/>
    </row>
    <row r="400" spans="13:13" x14ac:dyDescent="0.25">
      <c r="M400" s="121"/>
    </row>
    <row r="401" spans="13:13" x14ac:dyDescent="0.25">
      <c r="M401" s="121"/>
    </row>
    <row r="402" spans="13:13" x14ac:dyDescent="0.25">
      <c r="M402" s="121"/>
    </row>
    <row r="403" spans="13:13" x14ac:dyDescent="0.25">
      <c r="M403" s="121"/>
    </row>
    <row r="404" spans="13:13" x14ac:dyDescent="0.25">
      <c r="M404" s="121"/>
    </row>
    <row r="405" spans="13:13" x14ac:dyDescent="0.25">
      <c r="M405" s="121"/>
    </row>
    <row r="406" spans="13:13" x14ac:dyDescent="0.25">
      <c r="M406" s="121"/>
    </row>
    <row r="407" spans="13:13" x14ac:dyDescent="0.25">
      <c r="M407" s="121"/>
    </row>
    <row r="408" spans="13:13" x14ac:dyDescent="0.25">
      <c r="M408" s="121"/>
    </row>
    <row r="409" spans="13:13" x14ac:dyDescent="0.25">
      <c r="M409" s="121"/>
    </row>
    <row r="410" spans="13:13" x14ac:dyDescent="0.25">
      <c r="M410" s="121"/>
    </row>
    <row r="411" spans="13:13" x14ac:dyDescent="0.25">
      <c r="M411" s="121"/>
    </row>
    <row r="412" spans="13:13" x14ac:dyDescent="0.25">
      <c r="M412" s="121"/>
    </row>
    <row r="413" spans="13:13" x14ac:dyDescent="0.25">
      <c r="M413" s="121"/>
    </row>
    <row r="414" spans="13:13" x14ac:dyDescent="0.25">
      <c r="M414" s="121"/>
    </row>
    <row r="415" spans="13:13" x14ac:dyDescent="0.25">
      <c r="M415" s="121"/>
    </row>
    <row r="416" spans="13:13" x14ac:dyDescent="0.25">
      <c r="M416" s="121"/>
    </row>
    <row r="417" spans="13:13" x14ac:dyDescent="0.25">
      <c r="M417" s="121"/>
    </row>
    <row r="418" spans="13:13" x14ac:dyDescent="0.25">
      <c r="M418" s="121"/>
    </row>
    <row r="419" spans="13:13" x14ac:dyDescent="0.25">
      <c r="M419" s="121"/>
    </row>
    <row r="420" spans="13:13" x14ac:dyDescent="0.25">
      <c r="M420" s="121"/>
    </row>
    <row r="421" spans="13:13" x14ac:dyDescent="0.25">
      <c r="M421" s="121"/>
    </row>
    <row r="422" spans="13:13" x14ac:dyDescent="0.25">
      <c r="M422" s="121"/>
    </row>
    <row r="423" spans="13:13" x14ac:dyDescent="0.25">
      <c r="M423" s="121"/>
    </row>
    <row r="424" spans="13:13" x14ac:dyDescent="0.25">
      <c r="M424" s="121"/>
    </row>
    <row r="425" spans="13:13" x14ac:dyDescent="0.25">
      <c r="M425" s="121"/>
    </row>
    <row r="426" spans="13:13" x14ac:dyDescent="0.25">
      <c r="M426" s="121"/>
    </row>
    <row r="427" spans="13:13" x14ac:dyDescent="0.25">
      <c r="M427" s="121"/>
    </row>
    <row r="428" spans="13:13" x14ac:dyDescent="0.25">
      <c r="M428" s="121"/>
    </row>
    <row r="429" spans="13:13" x14ac:dyDescent="0.25">
      <c r="M429" s="121"/>
    </row>
    <row r="430" spans="13:13" x14ac:dyDescent="0.25">
      <c r="M430" s="121"/>
    </row>
    <row r="431" spans="13:13" x14ac:dyDescent="0.25">
      <c r="M431" s="121"/>
    </row>
    <row r="432" spans="13:13" x14ac:dyDescent="0.25">
      <c r="M432" s="121"/>
    </row>
    <row r="433" spans="13:13" x14ac:dyDescent="0.25">
      <c r="M433" s="121"/>
    </row>
    <row r="434" spans="13:13" x14ac:dyDescent="0.25">
      <c r="M434" s="121"/>
    </row>
    <row r="435" spans="13:13" x14ac:dyDescent="0.25">
      <c r="M435" s="121"/>
    </row>
    <row r="436" spans="13:13" x14ac:dyDescent="0.25">
      <c r="M436" s="121"/>
    </row>
    <row r="437" spans="13:13" x14ac:dyDescent="0.25">
      <c r="M437" s="121"/>
    </row>
    <row r="438" spans="13:13" x14ac:dyDescent="0.25">
      <c r="M438" s="121"/>
    </row>
    <row r="439" spans="13:13" x14ac:dyDescent="0.25">
      <c r="M439" s="121"/>
    </row>
    <row r="440" spans="13:13" x14ac:dyDescent="0.25">
      <c r="M440" s="121"/>
    </row>
    <row r="441" spans="13:13" x14ac:dyDescent="0.25">
      <c r="M441" s="121"/>
    </row>
    <row r="442" spans="13:13" x14ac:dyDescent="0.25">
      <c r="M442" s="121"/>
    </row>
    <row r="443" spans="13:13" x14ac:dyDescent="0.25">
      <c r="M443" s="121"/>
    </row>
    <row r="444" spans="13:13" x14ac:dyDescent="0.25">
      <c r="M444" s="121"/>
    </row>
    <row r="445" spans="13:13" x14ac:dyDescent="0.25">
      <c r="M445" s="121"/>
    </row>
    <row r="446" spans="13:13" x14ac:dyDescent="0.25">
      <c r="M446" s="121"/>
    </row>
    <row r="447" spans="13:13" x14ac:dyDescent="0.25">
      <c r="M447" s="121"/>
    </row>
    <row r="448" spans="13:13" x14ac:dyDescent="0.25">
      <c r="M448" s="121"/>
    </row>
    <row r="449" spans="13:13" x14ac:dyDescent="0.25">
      <c r="M449" s="121"/>
    </row>
    <row r="450" spans="13:13" x14ac:dyDescent="0.25">
      <c r="M450" s="121"/>
    </row>
    <row r="451" spans="13:13" x14ac:dyDescent="0.25">
      <c r="M451" s="121"/>
    </row>
    <row r="452" spans="13:13" x14ac:dyDescent="0.25">
      <c r="M452" s="121"/>
    </row>
    <row r="453" spans="13:13" x14ac:dyDescent="0.25">
      <c r="M453" s="121"/>
    </row>
    <row r="454" spans="13:13" x14ac:dyDescent="0.25">
      <c r="M454" s="121"/>
    </row>
    <row r="455" spans="13:13" x14ac:dyDescent="0.25">
      <c r="M455" s="121"/>
    </row>
    <row r="456" spans="13:13" x14ac:dyDescent="0.25">
      <c r="M456" s="121"/>
    </row>
    <row r="457" spans="13:13" x14ac:dyDescent="0.25">
      <c r="M457" s="121"/>
    </row>
    <row r="458" spans="13:13" x14ac:dyDescent="0.25">
      <c r="M458" s="121"/>
    </row>
    <row r="459" spans="13:13" x14ac:dyDescent="0.25">
      <c r="M459" s="121"/>
    </row>
    <row r="460" spans="13:13" x14ac:dyDescent="0.25">
      <c r="M460" s="121"/>
    </row>
    <row r="461" spans="13:13" x14ac:dyDescent="0.25">
      <c r="M461" s="121"/>
    </row>
    <row r="462" spans="13:13" x14ac:dyDescent="0.25">
      <c r="M462" s="121"/>
    </row>
    <row r="463" spans="13:13" x14ac:dyDescent="0.25">
      <c r="M463" s="121"/>
    </row>
    <row r="464" spans="13:13" x14ac:dyDescent="0.25">
      <c r="M464" s="121"/>
    </row>
    <row r="465" spans="13:13" x14ac:dyDescent="0.25">
      <c r="M465" s="121"/>
    </row>
    <row r="466" spans="13:13" x14ac:dyDescent="0.25">
      <c r="M466" s="121"/>
    </row>
    <row r="467" spans="13:13" x14ac:dyDescent="0.25">
      <c r="M467" s="121"/>
    </row>
    <row r="468" spans="13:13" x14ac:dyDescent="0.25">
      <c r="M468" s="121"/>
    </row>
    <row r="469" spans="13:13" x14ac:dyDescent="0.25">
      <c r="M469" s="121"/>
    </row>
    <row r="470" spans="13:13" x14ac:dyDescent="0.25">
      <c r="M470" s="121"/>
    </row>
    <row r="471" spans="13:13" x14ac:dyDescent="0.25">
      <c r="M471" s="121"/>
    </row>
    <row r="472" spans="13:13" x14ac:dyDescent="0.25">
      <c r="M472" s="121"/>
    </row>
    <row r="473" spans="13:13" x14ac:dyDescent="0.25">
      <c r="M473" s="121"/>
    </row>
    <row r="474" spans="13:13" x14ac:dyDescent="0.25">
      <c r="M474" s="121"/>
    </row>
    <row r="475" spans="13:13" x14ac:dyDescent="0.25">
      <c r="M475" s="121"/>
    </row>
    <row r="476" spans="13:13" x14ac:dyDescent="0.25">
      <c r="M476" s="121"/>
    </row>
    <row r="477" spans="13:13" x14ac:dyDescent="0.25">
      <c r="M477" s="121"/>
    </row>
    <row r="478" spans="13:13" x14ac:dyDescent="0.25">
      <c r="M478" s="121"/>
    </row>
    <row r="479" spans="13:13" x14ac:dyDescent="0.25">
      <c r="M479" s="121"/>
    </row>
    <row r="480" spans="13:13" x14ac:dyDescent="0.25">
      <c r="M480" s="121"/>
    </row>
    <row r="481" spans="13:13" x14ac:dyDescent="0.25">
      <c r="M481" s="121"/>
    </row>
    <row r="482" spans="13:13" x14ac:dyDescent="0.25">
      <c r="M482" s="121"/>
    </row>
    <row r="483" spans="13:13" x14ac:dyDescent="0.25">
      <c r="M483" s="121"/>
    </row>
    <row r="484" spans="13:13" x14ac:dyDescent="0.25">
      <c r="M484" s="121"/>
    </row>
    <row r="485" spans="13:13" x14ac:dyDescent="0.25">
      <c r="M485" s="121"/>
    </row>
    <row r="486" spans="13:13" x14ac:dyDescent="0.25">
      <c r="M486" s="121"/>
    </row>
    <row r="487" spans="13:13" x14ac:dyDescent="0.25">
      <c r="M487" s="121"/>
    </row>
    <row r="488" spans="13:13" x14ac:dyDescent="0.25">
      <c r="M488" s="121"/>
    </row>
    <row r="489" spans="13:13" x14ac:dyDescent="0.25">
      <c r="M489" s="121"/>
    </row>
    <row r="490" spans="13:13" x14ac:dyDescent="0.25">
      <c r="M490" s="121"/>
    </row>
    <row r="491" spans="13:13" x14ac:dyDescent="0.25">
      <c r="M491" s="121"/>
    </row>
    <row r="492" spans="13:13" x14ac:dyDescent="0.25">
      <c r="M492" s="121"/>
    </row>
    <row r="493" spans="13:13" x14ac:dyDescent="0.25">
      <c r="M493" s="121"/>
    </row>
    <row r="494" spans="13:13" x14ac:dyDescent="0.25">
      <c r="M494" s="121"/>
    </row>
    <row r="495" spans="13:13" x14ac:dyDescent="0.25">
      <c r="M495" s="121"/>
    </row>
    <row r="496" spans="13:13" x14ac:dyDescent="0.25">
      <c r="M496" s="121"/>
    </row>
    <row r="497" spans="13:13" x14ac:dyDescent="0.25">
      <c r="M497" s="121"/>
    </row>
    <row r="498" spans="13:13" x14ac:dyDescent="0.25">
      <c r="M498" s="121"/>
    </row>
    <row r="499" spans="13:13" x14ac:dyDescent="0.25">
      <c r="M499" s="121"/>
    </row>
    <row r="500" spans="13:13" x14ac:dyDescent="0.25">
      <c r="M500" s="121"/>
    </row>
    <row r="501" spans="13:13" x14ac:dyDescent="0.25">
      <c r="M501" s="121"/>
    </row>
    <row r="502" spans="13:13" x14ac:dyDescent="0.25">
      <c r="M502" s="121"/>
    </row>
    <row r="503" spans="13:13" x14ac:dyDescent="0.25">
      <c r="M503" s="121"/>
    </row>
    <row r="504" spans="13:13" x14ac:dyDescent="0.25">
      <c r="M504" s="121"/>
    </row>
    <row r="505" spans="13:13" x14ac:dyDescent="0.25">
      <c r="M505" s="121"/>
    </row>
    <row r="506" spans="13:13" x14ac:dyDescent="0.25">
      <c r="M506" s="121"/>
    </row>
    <row r="507" spans="13:13" x14ac:dyDescent="0.25">
      <c r="M507" s="121"/>
    </row>
    <row r="508" spans="13:13" x14ac:dyDescent="0.25">
      <c r="M508" s="121"/>
    </row>
    <row r="509" spans="13:13" x14ac:dyDescent="0.25">
      <c r="M509" s="121"/>
    </row>
    <row r="510" spans="13:13" x14ac:dyDescent="0.25">
      <c r="M510" s="121"/>
    </row>
    <row r="511" spans="13:13" x14ac:dyDescent="0.25">
      <c r="M511" s="121"/>
    </row>
    <row r="512" spans="13:13" x14ac:dyDescent="0.25">
      <c r="M512" s="121"/>
    </row>
    <row r="513" spans="13:13" x14ac:dyDescent="0.25">
      <c r="M513" s="121"/>
    </row>
    <row r="514" spans="13:13" x14ac:dyDescent="0.25">
      <c r="M514" s="121"/>
    </row>
    <row r="515" spans="13:13" x14ac:dyDescent="0.25">
      <c r="M515" s="121"/>
    </row>
    <row r="516" spans="13:13" x14ac:dyDescent="0.25">
      <c r="M516" s="121"/>
    </row>
    <row r="517" spans="13:13" x14ac:dyDescent="0.25">
      <c r="M517" s="121"/>
    </row>
    <row r="518" spans="13:13" x14ac:dyDescent="0.25">
      <c r="M518" s="121"/>
    </row>
    <row r="519" spans="13:13" x14ac:dyDescent="0.25">
      <c r="M519" s="121"/>
    </row>
    <row r="520" spans="13:13" x14ac:dyDescent="0.25">
      <c r="M520" s="121"/>
    </row>
    <row r="521" spans="13:13" x14ac:dyDescent="0.25">
      <c r="M521" s="121"/>
    </row>
    <row r="522" spans="13:13" x14ac:dyDescent="0.25">
      <c r="M522" s="121"/>
    </row>
    <row r="523" spans="13:13" x14ac:dyDescent="0.25">
      <c r="M523" s="121"/>
    </row>
    <row r="524" spans="13:13" x14ac:dyDescent="0.25">
      <c r="M524" s="121"/>
    </row>
    <row r="525" spans="13:13" x14ac:dyDescent="0.25">
      <c r="M525" s="121"/>
    </row>
    <row r="526" spans="13:13" x14ac:dyDescent="0.25">
      <c r="M526" s="121"/>
    </row>
    <row r="527" spans="13:13" x14ac:dyDescent="0.25">
      <c r="M527" s="121"/>
    </row>
    <row r="528" spans="13:13" x14ac:dyDescent="0.25">
      <c r="M528" s="121"/>
    </row>
    <row r="529" spans="13:13" x14ac:dyDescent="0.25">
      <c r="M529" s="121"/>
    </row>
    <row r="530" spans="13:13" x14ac:dyDescent="0.25">
      <c r="M530" s="121"/>
    </row>
    <row r="531" spans="13:13" x14ac:dyDescent="0.25">
      <c r="M531" s="121"/>
    </row>
    <row r="532" spans="13:13" x14ac:dyDescent="0.25">
      <c r="M532" s="121"/>
    </row>
    <row r="533" spans="13:13" x14ac:dyDescent="0.25">
      <c r="M533" s="121"/>
    </row>
    <row r="534" spans="13:13" x14ac:dyDescent="0.25">
      <c r="M534" s="121"/>
    </row>
    <row r="535" spans="13:13" x14ac:dyDescent="0.25">
      <c r="M535" s="121"/>
    </row>
    <row r="536" spans="13:13" x14ac:dyDescent="0.25">
      <c r="M536" s="121"/>
    </row>
    <row r="537" spans="13:13" x14ac:dyDescent="0.25">
      <c r="M537" s="121"/>
    </row>
    <row r="538" spans="13:13" x14ac:dyDescent="0.25">
      <c r="M538" s="121"/>
    </row>
    <row r="539" spans="13:13" x14ac:dyDescent="0.25">
      <c r="M539" s="121"/>
    </row>
    <row r="540" spans="13:13" x14ac:dyDescent="0.25">
      <c r="M540" s="121"/>
    </row>
    <row r="541" spans="13:13" x14ac:dyDescent="0.25">
      <c r="M541" s="121"/>
    </row>
    <row r="542" spans="13:13" x14ac:dyDescent="0.25">
      <c r="M542" s="121"/>
    </row>
    <row r="543" spans="13:13" x14ac:dyDescent="0.25">
      <c r="M543" s="121"/>
    </row>
    <row r="544" spans="13:13" x14ac:dyDescent="0.25">
      <c r="M544" s="121"/>
    </row>
    <row r="545" spans="13:13" x14ac:dyDescent="0.25">
      <c r="M545" s="121"/>
    </row>
    <row r="546" spans="13:13" x14ac:dyDescent="0.25">
      <c r="M546" s="121"/>
    </row>
    <row r="547" spans="13:13" x14ac:dyDescent="0.25">
      <c r="M547" s="121"/>
    </row>
    <row r="548" spans="13:13" x14ac:dyDescent="0.25">
      <c r="M548" s="121"/>
    </row>
    <row r="549" spans="13:13" x14ac:dyDescent="0.25">
      <c r="M549" s="121"/>
    </row>
    <row r="550" spans="13:13" x14ac:dyDescent="0.25">
      <c r="M550" s="121"/>
    </row>
    <row r="551" spans="13:13" x14ac:dyDescent="0.25">
      <c r="M551" s="121"/>
    </row>
    <row r="552" spans="13:13" x14ac:dyDescent="0.25">
      <c r="M552" s="121"/>
    </row>
    <row r="553" spans="13:13" x14ac:dyDescent="0.25">
      <c r="M553" s="121"/>
    </row>
    <row r="554" spans="13:13" x14ac:dyDescent="0.25">
      <c r="M554" s="121"/>
    </row>
    <row r="555" spans="13:13" x14ac:dyDescent="0.25">
      <c r="M555" s="121"/>
    </row>
    <row r="556" spans="13:13" x14ac:dyDescent="0.25">
      <c r="M556" s="121"/>
    </row>
    <row r="557" spans="13:13" x14ac:dyDescent="0.25">
      <c r="M557" s="121"/>
    </row>
    <row r="558" spans="13:13" x14ac:dyDescent="0.25">
      <c r="M558" s="121"/>
    </row>
    <row r="559" spans="13:13" x14ac:dyDescent="0.25">
      <c r="M559" s="121"/>
    </row>
    <row r="560" spans="13:13" x14ac:dyDescent="0.25">
      <c r="M560" s="121"/>
    </row>
    <row r="561" spans="13:13" x14ac:dyDescent="0.25">
      <c r="M561" s="121"/>
    </row>
    <row r="562" spans="13:13" x14ac:dyDescent="0.25">
      <c r="M562" s="121"/>
    </row>
    <row r="563" spans="13:13" x14ac:dyDescent="0.25">
      <c r="M563" s="121"/>
    </row>
    <row r="564" spans="13:13" x14ac:dyDescent="0.25">
      <c r="M564" s="121"/>
    </row>
    <row r="565" spans="13:13" x14ac:dyDescent="0.25">
      <c r="M565" s="121"/>
    </row>
    <row r="566" spans="13:13" x14ac:dyDescent="0.25">
      <c r="M566" s="121"/>
    </row>
    <row r="567" spans="13:13" x14ac:dyDescent="0.25">
      <c r="M567" s="121"/>
    </row>
    <row r="568" spans="13:13" x14ac:dyDescent="0.25">
      <c r="M568" s="121"/>
    </row>
    <row r="569" spans="13:13" x14ac:dyDescent="0.25">
      <c r="M569" s="121"/>
    </row>
    <row r="570" spans="13:13" x14ac:dyDescent="0.25">
      <c r="M570" s="121"/>
    </row>
    <row r="571" spans="13:13" x14ac:dyDescent="0.25">
      <c r="M571" s="121"/>
    </row>
    <row r="572" spans="13:13" x14ac:dyDescent="0.25">
      <c r="M572" s="121"/>
    </row>
    <row r="573" spans="13:13" x14ac:dyDescent="0.25">
      <c r="M573" s="121"/>
    </row>
    <row r="574" spans="13:13" x14ac:dyDescent="0.25">
      <c r="M574" s="121"/>
    </row>
    <row r="575" spans="13:13" x14ac:dyDescent="0.25">
      <c r="M575" s="121"/>
    </row>
    <row r="576" spans="13:13" x14ac:dyDescent="0.25">
      <c r="M576" s="121"/>
    </row>
    <row r="577" spans="13:13" x14ac:dyDescent="0.25">
      <c r="M577" s="121"/>
    </row>
    <row r="578" spans="13:13" x14ac:dyDescent="0.25">
      <c r="M578" s="121"/>
    </row>
    <row r="579" spans="13:13" x14ac:dyDescent="0.25">
      <c r="M579" s="121"/>
    </row>
    <row r="580" spans="13:13" x14ac:dyDescent="0.25">
      <c r="M580" s="121"/>
    </row>
    <row r="581" spans="13:13" x14ac:dyDescent="0.25">
      <c r="M581" s="121"/>
    </row>
    <row r="582" spans="13:13" x14ac:dyDescent="0.25">
      <c r="M582" s="121"/>
    </row>
    <row r="583" spans="13:13" x14ac:dyDescent="0.25">
      <c r="M583" s="121"/>
    </row>
    <row r="584" spans="13:13" x14ac:dyDescent="0.25">
      <c r="M584" s="121"/>
    </row>
    <row r="585" spans="13:13" x14ac:dyDescent="0.25">
      <c r="M585" s="121"/>
    </row>
    <row r="586" spans="13:13" x14ac:dyDescent="0.25">
      <c r="M586" s="121"/>
    </row>
    <row r="587" spans="13:13" x14ac:dyDescent="0.25">
      <c r="M587" s="121"/>
    </row>
    <row r="588" spans="13:13" x14ac:dyDescent="0.25">
      <c r="M588" s="121"/>
    </row>
    <row r="589" spans="13:13" x14ac:dyDescent="0.25">
      <c r="M589" s="121"/>
    </row>
    <row r="590" spans="13:13" x14ac:dyDescent="0.25">
      <c r="M590" s="121"/>
    </row>
    <row r="591" spans="13:13" x14ac:dyDescent="0.25">
      <c r="M591" s="121"/>
    </row>
    <row r="592" spans="13:13" x14ac:dyDescent="0.25">
      <c r="M592" s="121"/>
    </row>
    <row r="593" spans="13:13" x14ac:dyDescent="0.25">
      <c r="M593" s="121"/>
    </row>
    <row r="594" spans="13:13" x14ac:dyDescent="0.25">
      <c r="M594" s="121"/>
    </row>
    <row r="595" spans="13:13" x14ac:dyDescent="0.25">
      <c r="M595" s="121"/>
    </row>
    <row r="596" spans="13:13" x14ac:dyDescent="0.25">
      <c r="M596" s="121"/>
    </row>
    <row r="597" spans="13:13" x14ac:dyDescent="0.25">
      <c r="M597" s="121"/>
    </row>
    <row r="598" spans="13:13" x14ac:dyDescent="0.25">
      <c r="M598" s="121"/>
    </row>
    <row r="599" spans="13:13" x14ac:dyDescent="0.25">
      <c r="M599" s="121"/>
    </row>
    <row r="600" spans="13:13" x14ac:dyDescent="0.25">
      <c r="M600" s="121"/>
    </row>
    <row r="601" spans="13:13" x14ac:dyDescent="0.25">
      <c r="M601" s="121"/>
    </row>
    <row r="602" spans="13:13" x14ac:dyDescent="0.25">
      <c r="M602" s="121"/>
    </row>
    <row r="603" spans="13:13" x14ac:dyDescent="0.25">
      <c r="M603" s="121"/>
    </row>
    <row r="604" spans="13:13" x14ac:dyDescent="0.25">
      <c r="M604" s="121"/>
    </row>
    <row r="605" spans="13:13" x14ac:dyDescent="0.25">
      <c r="M605" s="121"/>
    </row>
    <row r="606" spans="13:13" x14ac:dyDescent="0.25">
      <c r="M606" s="121"/>
    </row>
    <row r="607" spans="13:13" x14ac:dyDescent="0.25">
      <c r="M607" s="121"/>
    </row>
    <row r="608" spans="13:13" x14ac:dyDescent="0.25">
      <c r="M608" s="121"/>
    </row>
    <row r="609" spans="13:13" x14ac:dyDescent="0.25">
      <c r="M609" s="121"/>
    </row>
    <row r="610" spans="13:13" x14ac:dyDescent="0.25">
      <c r="M610" s="121"/>
    </row>
    <row r="611" spans="13:13" x14ac:dyDescent="0.25">
      <c r="M611" s="121"/>
    </row>
    <row r="612" spans="13:13" x14ac:dyDescent="0.25">
      <c r="M612" s="121"/>
    </row>
    <row r="613" spans="13:13" x14ac:dyDescent="0.25">
      <c r="M613" s="121"/>
    </row>
    <row r="614" spans="13:13" x14ac:dyDescent="0.25">
      <c r="M614" s="121"/>
    </row>
    <row r="615" spans="13:13" x14ac:dyDescent="0.25">
      <c r="M615" s="121"/>
    </row>
    <row r="616" spans="13:13" x14ac:dyDescent="0.25">
      <c r="M616" s="121"/>
    </row>
    <row r="617" spans="13:13" x14ac:dyDescent="0.25">
      <c r="M617" s="121"/>
    </row>
    <row r="618" spans="13:13" x14ac:dyDescent="0.25">
      <c r="M618" s="121"/>
    </row>
    <row r="619" spans="13:13" x14ac:dyDescent="0.25">
      <c r="M619" s="121"/>
    </row>
    <row r="620" spans="13:13" x14ac:dyDescent="0.25">
      <c r="M620" s="121"/>
    </row>
    <row r="621" spans="13:13" x14ac:dyDescent="0.25">
      <c r="M621" s="121"/>
    </row>
    <row r="622" spans="13:13" x14ac:dyDescent="0.25">
      <c r="M622" s="121"/>
    </row>
    <row r="623" spans="13:13" x14ac:dyDescent="0.25">
      <c r="M623" s="121"/>
    </row>
    <row r="624" spans="13:13" x14ac:dyDescent="0.25">
      <c r="M624" s="121"/>
    </row>
    <row r="625" spans="13:13" x14ac:dyDescent="0.25">
      <c r="M625" s="121"/>
    </row>
    <row r="626" spans="13:13" x14ac:dyDescent="0.25">
      <c r="M626" s="121"/>
    </row>
    <row r="627" spans="13:13" x14ac:dyDescent="0.25">
      <c r="M627" s="121"/>
    </row>
    <row r="628" spans="13:13" x14ac:dyDescent="0.25">
      <c r="M628" s="121"/>
    </row>
    <row r="629" spans="13:13" x14ac:dyDescent="0.25">
      <c r="M629" s="121"/>
    </row>
    <row r="630" spans="13:13" x14ac:dyDescent="0.25">
      <c r="M630" s="121"/>
    </row>
    <row r="631" spans="13:13" x14ac:dyDescent="0.25">
      <c r="M631" s="121"/>
    </row>
    <row r="632" spans="13:13" x14ac:dyDescent="0.25">
      <c r="M632" s="121"/>
    </row>
    <row r="633" spans="13:13" x14ac:dyDescent="0.25">
      <c r="M633" s="121"/>
    </row>
    <row r="634" spans="13:13" x14ac:dyDescent="0.25">
      <c r="M634" s="121"/>
    </row>
    <row r="635" spans="13:13" x14ac:dyDescent="0.25">
      <c r="M635" s="121"/>
    </row>
    <row r="636" spans="13:13" x14ac:dyDescent="0.25">
      <c r="M636" s="121"/>
    </row>
    <row r="637" spans="13:13" x14ac:dyDescent="0.25">
      <c r="M637" s="121"/>
    </row>
    <row r="638" spans="13:13" x14ac:dyDescent="0.25">
      <c r="M638" s="121"/>
    </row>
    <row r="639" spans="13:13" x14ac:dyDescent="0.25">
      <c r="M639" s="121"/>
    </row>
    <row r="640" spans="13:13" x14ac:dyDescent="0.25">
      <c r="M640" s="121"/>
    </row>
    <row r="641" spans="13:13" x14ac:dyDescent="0.25">
      <c r="M641" s="121"/>
    </row>
    <row r="642" spans="13:13" x14ac:dyDescent="0.25">
      <c r="M642" s="121"/>
    </row>
    <row r="643" spans="13:13" x14ac:dyDescent="0.25">
      <c r="M643" s="121"/>
    </row>
    <row r="644" spans="13:13" x14ac:dyDescent="0.25">
      <c r="M644" s="121"/>
    </row>
    <row r="645" spans="13:13" x14ac:dyDescent="0.25">
      <c r="M645" s="121"/>
    </row>
    <row r="646" spans="13:13" x14ac:dyDescent="0.25">
      <c r="M646" s="121"/>
    </row>
    <row r="647" spans="13:13" x14ac:dyDescent="0.25">
      <c r="M647" s="121"/>
    </row>
    <row r="648" spans="13:13" x14ac:dyDescent="0.25">
      <c r="M648" s="121"/>
    </row>
    <row r="649" spans="13:13" x14ac:dyDescent="0.25">
      <c r="M649" s="121"/>
    </row>
    <row r="650" spans="13:13" x14ac:dyDescent="0.25">
      <c r="M650" s="121"/>
    </row>
    <row r="651" spans="13:13" x14ac:dyDescent="0.25">
      <c r="M651" s="121"/>
    </row>
    <row r="652" spans="13:13" x14ac:dyDescent="0.25">
      <c r="M652" s="121"/>
    </row>
    <row r="653" spans="13:13" x14ac:dyDescent="0.25">
      <c r="M653" s="121"/>
    </row>
    <row r="654" spans="13:13" x14ac:dyDescent="0.25">
      <c r="M654" s="121"/>
    </row>
    <row r="655" spans="13:13" x14ac:dyDescent="0.25">
      <c r="M655" s="121"/>
    </row>
    <row r="656" spans="13:13" x14ac:dyDescent="0.25">
      <c r="M656" s="121"/>
    </row>
    <row r="657" spans="13:13" x14ac:dyDescent="0.25">
      <c r="M657" s="121"/>
    </row>
    <row r="658" spans="13:13" x14ac:dyDescent="0.25">
      <c r="M658" s="121"/>
    </row>
    <row r="659" spans="13:13" x14ac:dyDescent="0.25">
      <c r="M659" s="121"/>
    </row>
    <row r="660" spans="13:13" x14ac:dyDescent="0.25">
      <c r="M660" s="121"/>
    </row>
    <row r="661" spans="13:13" x14ac:dyDescent="0.25">
      <c r="M661" s="121"/>
    </row>
    <row r="662" spans="13:13" x14ac:dyDescent="0.25">
      <c r="M662" s="121"/>
    </row>
    <row r="663" spans="13:13" x14ac:dyDescent="0.25">
      <c r="M663" s="121"/>
    </row>
    <row r="664" spans="13:13" x14ac:dyDescent="0.25">
      <c r="M664" s="121"/>
    </row>
    <row r="665" spans="13:13" x14ac:dyDescent="0.25">
      <c r="M665" s="121"/>
    </row>
    <row r="666" spans="13:13" x14ac:dyDescent="0.25">
      <c r="M666" s="121"/>
    </row>
    <row r="667" spans="13:13" x14ac:dyDescent="0.25">
      <c r="M667" s="121"/>
    </row>
    <row r="668" spans="13:13" x14ac:dyDescent="0.25">
      <c r="M668" s="121"/>
    </row>
    <row r="669" spans="13:13" x14ac:dyDescent="0.25">
      <c r="M669" s="121"/>
    </row>
    <row r="670" spans="13:13" x14ac:dyDescent="0.25">
      <c r="M670" s="121"/>
    </row>
    <row r="671" spans="13:13" x14ac:dyDescent="0.25">
      <c r="M671" s="121"/>
    </row>
    <row r="672" spans="13:13" x14ac:dyDescent="0.25">
      <c r="M672" s="121"/>
    </row>
    <row r="673" spans="13:13" x14ac:dyDescent="0.25">
      <c r="M673" s="121"/>
    </row>
    <row r="674" spans="13:13" x14ac:dyDescent="0.25">
      <c r="M674" s="121"/>
    </row>
    <row r="675" spans="13:13" x14ac:dyDescent="0.25">
      <c r="M675" s="121"/>
    </row>
    <row r="676" spans="13:13" x14ac:dyDescent="0.25">
      <c r="M676" s="121"/>
    </row>
    <row r="677" spans="13:13" x14ac:dyDescent="0.25">
      <c r="M677" s="121"/>
    </row>
    <row r="678" spans="13:13" x14ac:dyDescent="0.25">
      <c r="M678" s="121"/>
    </row>
    <row r="679" spans="13:13" x14ac:dyDescent="0.25">
      <c r="M679" s="121"/>
    </row>
    <row r="680" spans="13:13" x14ac:dyDescent="0.25">
      <c r="M680" s="121"/>
    </row>
    <row r="681" spans="13:13" x14ac:dyDescent="0.25">
      <c r="M681" s="121"/>
    </row>
    <row r="682" spans="13:13" x14ac:dyDescent="0.25">
      <c r="M682" s="121"/>
    </row>
    <row r="683" spans="13:13" x14ac:dyDescent="0.25">
      <c r="M683" s="121"/>
    </row>
    <row r="684" spans="13:13" x14ac:dyDescent="0.25">
      <c r="M684" s="121"/>
    </row>
    <row r="685" spans="13:13" x14ac:dyDescent="0.25">
      <c r="M685" s="121"/>
    </row>
    <row r="686" spans="13:13" x14ac:dyDescent="0.25">
      <c r="M686" s="121"/>
    </row>
    <row r="687" spans="13:13" x14ac:dyDescent="0.25">
      <c r="M687" s="121"/>
    </row>
    <row r="688" spans="13:13" x14ac:dyDescent="0.25">
      <c r="M688" s="121"/>
    </row>
    <row r="689" spans="13:13" x14ac:dyDescent="0.25">
      <c r="M689" s="121"/>
    </row>
    <row r="690" spans="13:13" x14ac:dyDescent="0.25">
      <c r="M690" s="121"/>
    </row>
    <row r="691" spans="13:13" x14ac:dyDescent="0.25">
      <c r="M691" s="121"/>
    </row>
    <row r="692" spans="13:13" x14ac:dyDescent="0.25">
      <c r="M692" s="121"/>
    </row>
    <row r="693" spans="13:13" x14ac:dyDescent="0.25">
      <c r="M693" s="121"/>
    </row>
    <row r="694" spans="13:13" x14ac:dyDescent="0.25">
      <c r="M694" s="121"/>
    </row>
    <row r="695" spans="13:13" x14ac:dyDescent="0.25">
      <c r="M695" s="121"/>
    </row>
    <row r="696" spans="13:13" x14ac:dyDescent="0.25">
      <c r="M696" s="121"/>
    </row>
    <row r="697" spans="13:13" x14ac:dyDescent="0.25">
      <c r="M697" s="121"/>
    </row>
    <row r="698" spans="13:13" x14ac:dyDescent="0.25">
      <c r="M698" s="121"/>
    </row>
    <row r="699" spans="13:13" x14ac:dyDescent="0.25">
      <c r="M699" s="121"/>
    </row>
    <row r="700" spans="13:13" x14ac:dyDescent="0.25">
      <c r="M700" s="121"/>
    </row>
    <row r="701" spans="13:13" x14ac:dyDescent="0.25">
      <c r="M701" s="121"/>
    </row>
    <row r="702" spans="13:13" x14ac:dyDescent="0.25">
      <c r="M702" s="121"/>
    </row>
    <row r="703" spans="13:13" x14ac:dyDescent="0.25">
      <c r="M703" s="121"/>
    </row>
    <row r="704" spans="13:13" x14ac:dyDescent="0.25">
      <c r="M704" s="121"/>
    </row>
    <row r="705" spans="13:13" x14ac:dyDescent="0.25">
      <c r="M705" s="121"/>
    </row>
    <row r="706" spans="13:13" x14ac:dyDescent="0.25">
      <c r="M706" s="121"/>
    </row>
    <row r="707" spans="13:13" x14ac:dyDescent="0.25">
      <c r="M707" s="121"/>
    </row>
    <row r="708" spans="13:13" x14ac:dyDescent="0.25">
      <c r="M708" s="121"/>
    </row>
    <row r="709" spans="13:13" x14ac:dyDescent="0.25">
      <c r="M709" s="121"/>
    </row>
    <row r="710" spans="13:13" x14ac:dyDescent="0.25">
      <c r="M710" s="121"/>
    </row>
    <row r="711" spans="13:13" x14ac:dyDescent="0.25">
      <c r="M711" s="121"/>
    </row>
    <row r="712" spans="13:13" x14ac:dyDescent="0.25">
      <c r="M712" s="121"/>
    </row>
    <row r="713" spans="13:13" x14ac:dyDescent="0.25">
      <c r="M713" s="121"/>
    </row>
    <row r="714" spans="13:13" x14ac:dyDescent="0.25">
      <c r="M714" s="121"/>
    </row>
    <row r="715" spans="13:13" x14ac:dyDescent="0.25">
      <c r="M715" s="121"/>
    </row>
    <row r="716" spans="13:13" x14ac:dyDescent="0.25">
      <c r="M716" s="121"/>
    </row>
    <row r="717" spans="13:13" x14ac:dyDescent="0.25">
      <c r="M717" s="121"/>
    </row>
    <row r="718" spans="13:13" x14ac:dyDescent="0.25">
      <c r="M718" s="121"/>
    </row>
    <row r="719" spans="13:13" x14ac:dyDescent="0.25">
      <c r="M719" s="121"/>
    </row>
    <row r="720" spans="13:13" x14ac:dyDescent="0.25">
      <c r="M720" s="121"/>
    </row>
    <row r="721" spans="13:13" x14ac:dyDescent="0.25">
      <c r="M721" s="121"/>
    </row>
    <row r="722" spans="13:13" x14ac:dyDescent="0.25">
      <c r="M722" s="121"/>
    </row>
    <row r="723" spans="13:13" x14ac:dyDescent="0.25">
      <c r="M723" s="121"/>
    </row>
    <row r="724" spans="13:13" x14ac:dyDescent="0.25">
      <c r="M724" s="121"/>
    </row>
    <row r="725" spans="13:13" x14ac:dyDescent="0.25">
      <c r="M725" s="121"/>
    </row>
    <row r="726" spans="13:13" x14ac:dyDescent="0.25">
      <c r="M726" s="121"/>
    </row>
    <row r="727" spans="13:13" x14ac:dyDescent="0.25">
      <c r="M727" s="121"/>
    </row>
    <row r="728" spans="13:13" x14ac:dyDescent="0.25">
      <c r="M728" s="121"/>
    </row>
    <row r="729" spans="13:13" x14ac:dyDescent="0.25">
      <c r="M729" s="121"/>
    </row>
    <row r="730" spans="13:13" x14ac:dyDescent="0.25">
      <c r="M730" s="121"/>
    </row>
    <row r="731" spans="13:13" x14ac:dyDescent="0.25">
      <c r="M731" s="121"/>
    </row>
    <row r="732" spans="13:13" x14ac:dyDescent="0.25">
      <c r="M732" s="121"/>
    </row>
    <row r="733" spans="13:13" x14ac:dyDescent="0.25">
      <c r="M733" s="121"/>
    </row>
    <row r="734" spans="13:13" x14ac:dyDescent="0.25">
      <c r="M734" s="121"/>
    </row>
    <row r="735" spans="13:13" x14ac:dyDescent="0.25">
      <c r="M735" s="121"/>
    </row>
    <row r="736" spans="13:13" x14ac:dyDescent="0.25">
      <c r="M736" s="121"/>
    </row>
    <row r="737" spans="13:13" x14ac:dyDescent="0.25">
      <c r="M737" s="121"/>
    </row>
    <row r="738" spans="13:13" x14ac:dyDescent="0.25">
      <c r="M738" s="121"/>
    </row>
    <row r="739" spans="13:13" x14ac:dyDescent="0.25">
      <c r="M739" s="121"/>
    </row>
    <row r="740" spans="13:13" x14ac:dyDescent="0.25">
      <c r="M740" s="121"/>
    </row>
    <row r="741" spans="13:13" x14ac:dyDescent="0.25">
      <c r="M741" s="121"/>
    </row>
    <row r="742" spans="13:13" x14ac:dyDescent="0.25">
      <c r="M742" s="121"/>
    </row>
    <row r="743" spans="13:13" x14ac:dyDescent="0.25">
      <c r="M743" s="121"/>
    </row>
    <row r="744" spans="13:13" x14ac:dyDescent="0.25">
      <c r="M744" s="121"/>
    </row>
    <row r="745" spans="13:13" x14ac:dyDescent="0.25">
      <c r="M745" s="121"/>
    </row>
    <row r="746" spans="13:13" x14ac:dyDescent="0.25">
      <c r="M746" s="121"/>
    </row>
    <row r="747" spans="13:13" x14ac:dyDescent="0.25">
      <c r="M747" s="121"/>
    </row>
    <row r="748" spans="13:13" x14ac:dyDescent="0.25">
      <c r="M748" s="121"/>
    </row>
    <row r="749" spans="13:13" x14ac:dyDescent="0.25">
      <c r="M749" s="121"/>
    </row>
    <row r="750" spans="13:13" x14ac:dyDescent="0.25">
      <c r="M750" s="121"/>
    </row>
    <row r="751" spans="13:13" x14ac:dyDescent="0.25">
      <c r="M751" s="121"/>
    </row>
    <row r="752" spans="13:13" x14ac:dyDescent="0.25">
      <c r="M752" s="121"/>
    </row>
    <row r="753" spans="13:13" x14ac:dyDescent="0.25">
      <c r="M753" s="121"/>
    </row>
    <row r="754" spans="13:13" x14ac:dyDescent="0.25">
      <c r="M754" s="121"/>
    </row>
    <row r="755" spans="13:13" x14ac:dyDescent="0.25">
      <c r="M755" s="121"/>
    </row>
    <row r="756" spans="13:13" x14ac:dyDescent="0.25">
      <c r="M756" s="121"/>
    </row>
    <row r="757" spans="13:13" x14ac:dyDescent="0.25">
      <c r="M757" s="121"/>
    </row>
    <row r="758" spans="13:13" x14ac:dyDescent="0.25">
      <c r="M758" s="121"/>
    </row>
    <row r="759" spans="13:13" x14ac:dyDescent="0.25">
      <c r="M759" s="121"/>
    </row>
    <row r="760" spans="13:13" x14ac:dyDescent="0.25">
      <c r="M760" s="121"/>
    </row>
    <row r="761" spans="13:13" x14ac:dyDescent="0.25">
      <c r="M761" s="121"/>
    </row>
    <row r="762" spans="13:13" x14ac:dyDescent="0.25">
      <c r="M762" s="121"/>
    </row>
    <row r="763" spans="13:13" x14ac:dyDescent="0.25">
      <c r="M763" s="121"/>
    </row>
    <row r="764" spans="13:13" x14ac:dyDescent="0.25">
      <c r="M764" s="121"/>
    </row>
  </sheetData>
  <mergeCells count="5">
    <mergeCell ref="B6:C6"/>
    <mergeCell ref="A1:M1"/>
    <mergeCell ref="B3:C3"/>
    <mergeCell ref="B4:C4"/>
    <mergeCell ref="B5:C5"/>
  </mergeCells>
  <conditionalFormatting sqref="C10">
    <cfRule type="cellIs" dxfId="531" priority="217" operator="equal">
      <formula>"High"</formula>
    </cfRule>
  </conditionalFormatting>
  <conditionalFormatting sqref="L19:L43">
    <cfRule type="cellIs" dxfId="530" priority="214" operator="equal">
      <formula>"ACT"</formula>
    </cfRule>
    <cfRule type="cellIs" dxfId="529" priority="215" operator="equal">
      <formula>"PRD"</formula>
    </cfRule>
    <cfRule type="cellIs" dxfId="528" priority="216" operator="equal">
      <formula>"PND"</formula>
    </cfRule>
  </conditionalFormatting>
  <conditionalFormatting sqref="L19:L43">
    <cfRule type="cellIs" dxfId="527" priority="213" operator="equal">
      <formula>"CMP"</formula>
    </cfRule>
  </conditionalFormatting>
  <conditionalFormatting sqref="C19:C43">
    <cfRule type="cellIs" dxfId="526" priority="212" operator="equal">
      <formula>"High"</formula>
    </cfRule>
  </conditionalFormatting>
  <conditionalFormatting sqref="C19:C43">
    <cfRule type="cellIs" dxfId="525" priority="206" operator="equal">
      <formula>"Medium"</formula>
    </cfRule>
    <cfRule type="cellIs" dxfId="524" priority="208" operator="equal">
      <formula>"Medium"</formula>
    </cfRule>
    <cfRule type="cellIs" dxfId="523" priority="209" operator="equal">
      <formula>"Low"</formula>
    </cfRule>
    <cfRule type="cellIs" dxfId="522" priority="210" operator="equal">
      <formula>"Low"</formula>
    </cfRule>
    <cfRule type="cellIs" dxfId="521" priority="211" operator="equal">
      <formula>"Low"</formula>
    </cfRule>
  </conditionalFormatting>
  <conditionalFormatting sqref="C19:C43">
    <cfRule type="cellIs" dxfId="520" priority="207" operator="equal">
      <formula>"Low"</formula>
    </cfRule>
  </conditionalFormatting>
  <conditionalFormatting sqref="L11">
    <cfRule type="cellIs" dxfId="519" priority="203" operator="equal">
      <formula>"ACT"</formula>
    </cfRule>
    <cfRule type="cellIs" dxfId="518" priority="204" operator="equal">
      <formula>"PRD"</formula>
    </cfRule>
    <cfRule type="cellIs" dxfId="517" priority="205" operator="equal">
      <formula>"PND"</formula>
    </cfRule>
  </conditionalFormatting>
  <conditionalFormatting sqref="L11">
    <cfRule type="cellIs" dxfId="516" priority="202" operator="equal">
      <formula>"CMP"</formula>
    </cfRule>
  </conditionalFormatting>
  <conditionalFormatting sqref="C11">
    <cfRule type="cellIs" dxfId="515" priority="201" operator="equal">
      <formula>"High"</formula>
    </cfRule>
  </conditionalFormatting>
  <conditionalFormatting sqref="C11">
    <cfRule type="cellIs" dxfId="514" priority="195" operator="equal">
      <formula>"Medium"</formula>
    </cfRule>
    <cfRule type="cellIs" dxfId="513" priority="197" operator="equal">
      <formula>"Medium"</formula>
    </cfRule>
    <cfRule type="cellIs" dxfId="512" priority="198" operator="equal">
      <formula>"Low"</formula>
    </cfRule>
    <cfRule type="cellIs" dxfId="511" priority="199" operator="equal">
      <formula>"Low"</formula>
    </cfRule>
    <cfRule type="cellIs" dxfId="510" priority="200" operator="equal">
      <formula>"Low"</formula>
    </cfRule>
  </conditionalFormatting>
  <conditionalFormatting sqref="C11">
    <cfRule type="cellIs" dxfId="509" priority="196" operator="equal">
      <formula>"Low"</formula>
    </cfRule>
  </conditionalFormatting>
  <conditionalFormatting sqref="L14">
    <cfRule type="cellIs" dxfId="508" priority="160" operator="equal">
      <formula>"ACT"</formula>
    </cfRule>
    <cfRule type="cellIs" dxfId="507" priority="161" operator="equal">
      <formula>"PRD"</formula>
    </cfRule>
    <cfRule type="cellIs" dxfId="506" priority="162" operator="equal">
      <formula>"PND"</formula>
    </cfRule>
  </conditionalFormatting>
  <conditionalFormatting sqref="C14">
    <cfRule type="cellIs" dxfId="505" priority="159" operator="equal">
      <formula>"High"</formula>
    </cfRule>
  </conditionalFormatting>
  <conditionalFormatting sqref="L14">
    <cfRule type="cellIs" dxfId="504" priority="158" operator="equal">
      <formula>"CMP"</formula>
    </cfRule>
  </conditionalFormatting>
  <conditionalFormatting sqref="C14">
    <cfRule type="cellIs" dxfId="503" priority="154" operator="equal">
      <formula>"Medium"</formula>
    </cfRule>
    <cfRule type="cellIs" dxfId="502" priority="155" operator="equal">
      <formula>"Low"</formula>
    </cfRule>
    <cfRule type="cellIs" dxfId="501" priority="156" operator="equal">
      <formula>"Low"</formula>
    </cfRule>
    <cfRule type="cellIs" dxfId="500" priority="157" operator="equal">
      <formula>"Low"</formula>
    </cfRule>
  </conditionalFormatting>
  <conditionalFormatting sqref="C14">
    <cfRule type="cellIs" dxfId="499" priority="153" operator="equal">
      <formula>"Low"</formula>
    </cfRule>
  </conditionalFormatting>
  <conditionalFormatting sqref="C14">
    <cfRule type="cellIs" dxfId="498" priority="147" operator="equal">
      <formula>"Medium"</formula>
    </cfRule>
    <cfRule type="cellIs" dxfId="497" priority="149" operator="equal">
      <formula>"Medium"</formula>
    </cfRule>
    <cfRule type="cellIs" dxfId="496" priority="150" operator="equal">
      <formula>"Low"</formula>
    </cfRule>
    <cfRule type="cellIs" dxfId="495" priority="151" operator="equal">
      <formula>"Low"</formula>
    </cfRule>
    <cfRule type="cellIs" dxfId="494" priority="152" operator="equal">
      <formula>"Low"</formula>
    </cfRule>
  </conditionalFormatting>
  <conditionalFormatting sqref="C14">
    <cfRule type="cellIs" dxfId="493" priority="148" operator="equal">
      <formula>"Low"</formula>
    </cfRule>
  </conditionalFormatting>
  <conditionalFormatting sqref="L15">
    <cfRule type="cellIs" dxfId="492" priority="144" operator="equal">
      <formula>"ACT"</formula>
    </cfRule>
    <cfRule type="cellIs" dxfId="491" priority="145" operator="equal">
      <formula>"PRD"</formula>
    </cfRule>
    <cfRule type="cellIs" dxfId="490" priority="146" operator="equal">
      <formula>"PND"</formula>
    </cfRule>
  </conditionalFormatting>
  <conditionalFormatting sqref="C15">
    <cfRule type="cellIs" dxfId="489" priority="143" operator="equal">
      <formula>"High"</formula>
    </cfRule>
  </conditionalFormatting>
  <conditionalFormatting sqref="L15">
    <cfRule type="cellIs" dxfId="488" priority="142" operator="equal">
      <formula>"CMP"</formula>
    </cfRule>
  </conditionalFormatting>
  <conditionalFormatting sqref="C15">
    <cfRule type="cellIs" dxfId="487" priority="138" operator="equal">
      <formula>"Medium"</formula>
    </cfRule>
    <cfRule type="cellIs" dxfId="486" priority="139" operator="equal">
      <formula>"Low"</formula>
    </cfRule>
    <cfRule type="cellIs" dxfId="485" priority="140" operator="equal">
      <formula>"Low"</formula>
    </cfRule>
    <cfRule type="cellIs" dxfId="484" priority="141" operator="equal">
      <formula>"Low"</formula>
    </cfRule>
  </conditionalFormatting>
  <conditionalFormatting sqref="C15">
    <cfRule type="cellIs" dxfId="483" priority="137" operator="equal">
      <formula>"Low"</formula>
    </cfRule>
  </conditionalFormatting>
  <conditionalFormatting sqref="C15">
    <cfRule type="cellIs" dxfId="482" priority="131" operator="equal">
      <formula>"Medium"</formula>
    </cfRule>
    <cfRule type="cellIs" dxfId="481" priority="133" operator="equal">
      <formula>"Medium"</formula>
    </cfRule>
    <cfRule type="cellIs" dxfId="480" priority="134" operator="equal">
      <formula>"Low"</formula>
    </cfRule>
    <cfRule type="cellIs" dxfId="479" priority="135" operator="equal">
      <formula>"Low"</formula>
    </cfRule>
    <cfRule type="cellIs" dxfId="478" priority="136" operator="equal">
      <formula>"Low"</formula>
    </cfRule>
  </conditionalFormatting>
  <conditionalFormatting sqref="C15">
    <cfRule type="cellIs" dxfId="477" priority="132" operator="equal">
      <formula>"Low"</formula>
    </cfRule>
  </conditionalFormatting>
  <conditionalFormatting sqref="L16">
    <cfRule type="cellIs" dxfId="476" priority="128" operator="equal">
      <formula>"ACT"</formula>
    </cfRule>
    <cfRule type="cellIs" dxfId="475" priority="129" operator="equal">
      <formula>"PRD"</formula>
    </cfRule>
    <cfRule type="cellIs" dxfId="474" priority="130" operator="equal">
      <formula>"PND"</formula>
    </cfRule>
  </conditionalFormatting>
  <conditionalFormatting sqref="C16">
    <cfRule type="cellIs" dxfId="473" priority="127" operator="equal">
      <formula>"High"</formula>
    </cfRule>
  </conditionalFormatting>
  <conditionalFormatting sqref="L16">
    <cfRule type="cellIs" dxfId="472" priority="126" operator="equal">
      <formula>"CMP"</formula>
    </cfRule>
  </conditionalFormatting>
  <conditionalFormatting sqref="C16">
    <cfRule type="cellIs" dxfId="471" priority="122" operator="equal">
      <formula>"Medium"</formula>
    </cfRule>
    <cfRule type="cellIs" dxfId="470" priority="123" operator="equal">
      <formula>"Low"</formula>
    </cfRule>
    <cfRule type="cellIs" dxfId="469" priority="124" operator="equal">
      <formula>"Low"</formula>
    </cfRule>
    <cfRule type="cellIs" dxfId="468" priority="125" operator="equal">
      <formula>"Low"</formula>
    </cfRule>
  </conditionalFormatting>
  <conditionalFormatting sqref="C16">
    <cfRule type="cellIs" dxfId="467" priority="121" operator="equal">
      <formula>"Low"</formula>
    </cfRule>
  </conditionalFormatting>
  <conditionalFormatting sqref="C16">
    <cfRule type="cellIs" dxfId="466" priority="115" operator="equal">
      <formula>"Medium"</formula>
    </cfRule>
    <cfRule type="cellIs" dxfId="465" priority="117" operator="equal">
      <formula>"Medium"</formula>
    </cfRule>
    <cfRule type="cellIs" dxfId="464" priority="118" operator="equal">
      <formula>"Low"</formula>
    </cfRule>
    <cfRule type="cellIs" dxfId="463" priority="119" operator="equal">
      <formula>"Low"</formula>
    </cfRule>
    <cfRule type="cellIs" dxfId="462" priority="120" operator="equal">
      <formula>"Low"</formula>
    </cfRule>
  </conditionalFormatting>
  <conditionalFormatting sqref="C16">
    <cfRule type="cellIs" dxfId="461" priority="116" operator="equal">
      <formula>"Low"</formula>
    </cfRule>
  </conditionalFormatting>
  <conditionalFormatting sqref="L17">
    <cfRule type="cellIs" dxfId="460" priority="112" operator="equal">
      <formula>"ACT"</formula>
    </cfRule>
    <cfRule type="cellIs" dxfId="459" priority="113" operator="equal">
      <formula>"PRD"</formula>
    </cfRule>
    <cfRule type="cellIs" dxfId="458" priority="114" operator="equal">
      <formula>"PND"</formula>
    </cfRule>
  </conditionalFormatting>
  <conditionalFormatting sqref="C17">
    <cfRule type="cellIs" dxfId="457" priority="111" operator="equal">
      <formula>"High"</formula>
    </cfRule>
  </conditionalFormatting>
  <conditionalFormatting sqref="L17">
    <cfRule type="cellIs" dxfId="456" priority="110" operator="equal">
      <formula>"CMP"</formula>
    </cfRule>
  </conditionalFormatting>
  <conditionalFormatting sqref="C17">
    <cfRule type="cellIs" dxfId="455" priority="106" operator="equal">
      <formula>"Medium"</formula>
    </cfRule>
    <cfRule type="cellIs" dxfId="454" priority="107" operator="equal">
      <formula>"Low"</formula>
    </cfRule>
    <cfRule type="cellIs" dxfId="453" priority="108" operator="equal">
      <formula>"Low"</formula>
    </cfRule>
    <cfRule type="cellIs" dxfId="452" priority="109" operator="equal">
      <formula>"Low"</formula>
    </cfRule>
  </conditionalFormatting>
  <conditionalFormatting sqref="C17">
    <cfRule type="cellIs" dxfId="451" priority="105" operator="equal">
      <formula>"Low"</formula>
    </cfRule>
  </conditionalFormatting>
  <conditionalFormatting sqref="C17">
    <cfRule type="cellIs" dxfId="450" priority="99" operator="equal">
      <formula>"Medium"</formula>
    </cfRule>
    <cfRule type="cellIs" dxfId="449" priority="101" operator="equal">
      <formula>"Medium"</formula>
    </cfRule>
    <cfRule type="cellIs" dxfId="448" priority="102" operator="equal">
      <formula>"Low"</formula>
    </cfRule>
    <cfRule type="cellIs" dxfId="447" priority="103" operator="equal">
      <formula>"Low"</formula>
    </cfRule>
    <cfRule type="cellIs" dxfId="446" priority="104" operator="equal">
      <formula>"Low"</formula>
    </cfRule>
  </conditionalFormatting>
  <conditionalFormatting sqref="C17">
    <cfRule type="cellIs" dxfId="445" priority="100" operator="equal">
      <formula>"Low"</formula>
    </cfRule>
  </conditionalFormatting>
  <conditionalFormatting sqref="L18">
    <cfRule type="cellIs" dxfId="444" priority="96" operator="equal">
      <formula>"ACT"</formula>
    </cfRule>
    <cfRule type="cellIs" dxfId="443" priority="97" operator="equal">
      <formula>"PRD"</formula>
    </cfRule>
    <cfRule type="cellIs" dxfId="442" priority="98" operator="equal">
      <formula>"PND"</formula>
    </cfRule>
  </conditionalFormatting>
  <conditionalFormatting sqref="C18">
    <cfRule type="cellIs" dxfId="441" priority="95" operator="equal">
      <formula>"High"</formula>
    </cfRule>
  </conditionalFormatting>
  <conditionalFormatting sqref="L18">
    <cfRule type="cellIs" dxfId="440" priority="94" operator="equal">
      <formula>"CMP"</formula>
    </cfRule>
  </conditionalFormatting>
  <conditionalFormatting sqref="C18">
    <cfRule type="cellIs" dxfId="439" priority="90" operator="equal">
      <formula>"Medium"</formula>
    </cfRule>
    <cfRule type="cellIs" dxfId="438" priority="91" operator="equal">
      <formula>"Low"</formula>
    </cfRule>
    <cfRule type="cellIs" dxfId="437" priority="92" operator="equal">
      <formula>"Low"</formula>
    </cfRule>
    <cfRule type="cellIs" dxfId="436" priority="93" operator="equal">
      <formula>"Low"</formula>
    </cfRule>
  </conditionalFormatting>
  <conditionalFormatting sqref="C18">
    <cfRule type="cellIs" dxfId="435" priority="89" operator="equal">
      <formula>"Low"</formula>
    </cfRule>
  </conditionalFormatting>
  <conditionalFormatting sqref="C18">
    <cfRule type="cellIs" dxfId="434" priority="83" operator="equal">
      <formula>"Medium"</formula>
    </cfRule>
    <cfRule type="cellIs" dxfId="433" priority="85" operator="equal">
      <formula>"Medium"</formula>
    </cfRule>
    <cfRule type="cellIs" dxfId="432" priority="86" operator="equal">
      <formula>"Low"</formula>
    </cfRule>
    <cfRule type="cellIs" dxfId="431" priority="87" operator="equal">
      <formula>"Low"</formula>
    </cfRule>
    <cfRule type="cellIs" dxfId="430" priority="88" operator="equal">
      <formula>"Low"</formula>
    </cfRule>
  </conditionalFormatting>
  <conditionalFormatting sqref="C18">
    <cfRule type="cellIs" dxfId="429" priority="84" operator="equal">
      <formula>"Low"</formula>
    </cfRule>
  </conditionalFormatting>
  <conditionalFormatting sqref="L12:L13">
    <cfRule type="cellIs" dxfId="428" priority="73" operator="equal">
      <formula>"ACT"</formula>
    </cfRule>
    <cfRule type="cellIs" dxfId="427" priority="74" operator="equal">
      <formula>"PRD"</formula>
    </cfRule>
    <cfRule type="cellIs" dxfId="426" priority="75" operator="equal">
      <formula>"PND"</formula>
    </cfRule>
  </conditionalFormatting>
  <conditionalFormatting sqref="C12:C13">
    <cfRule type="cellIs" dxfId="425" priority="72" operator="equal">
      <formula>"High"</formula>
    </cfRule>
  </conditionalFormatting>
  <conditionalFormatting sqref="L12:L13">
    <cfRule type="cellIs" dxfId="424" priority="71" operator="equal">
      <formula>"CMP"</formula>
    </cfRule>
  </conditionalFormatting>
  <conditionalFormatting sqref="C12:C13">
    <cfRule type="cellIs" dxfId="423" priority="67" operator="equal">
      <formula>"Medium"</formula>
    </cfRule>
    <cfRule type="cellIs" dxfId="422" priority="68" operator="equal">
      <formula>"Low"</formula>
    </cfRule>
    <cfRule type="cellIs" dxfId="421" priority="69" operator="equal">
      <formula>"Low"</formula>
    </cfRule>
    <cfRule type="cellIs" dxfId="420" priority="70" operator="equal">
      <formula>"Low"</formula>
    </cfRule>
  </conditionalFormatting>
  <conditionalFormatting sqref="C12:C13">
    <cfRule type="cellIs" dxfId="419" priority="66" operator="equal">
      <formula>"Low"</formula>
    </cfRule>
  </conditionalFormatting>
  <conditionalFormatting sqref="C12:C13">
    <cfRule type="cellIs" dxfId="418" priority="61" operator="equal">
      <formula>"Medium"</formula>
    </cfRule>
    <cfRule type="cellIs" dxfId="417" priority="62" operator="equal">
      <formula>"Medium"</formula>
    </cfRule>
    <cfRule type="cellIs" dxfId="416" priority="63" operator="equal">
      <formula>"Low"</formula>
    </cfRule>
    <cfRule type="cellIs" dxfId="415" priority="64" operator="equal">
      <formula>"Low"</formula>
    </cfRule>
    <cfRule type="cellIs" dxfId="414" priority="65" operator="equal">
      <formula>"Low"</formula>
    </cfRule>
  </conditionalFormatting>
  <conditionalFormatting sqref="L1:L1048576">
    <cfRule type="cellIs" dxfId="413" priority="57" operator="equal">
      <formula>"Proposed / Not Addressed"</formula>
    </cfRule>
    <cfRule type="cellIs" dxfId="412" priority="58" operator="equal">
      <formula>"Pending / Being Addressed"</formula>
    </cfRule>
    <cfRule type="cellIs" dxfId="411" priority="59" operator="equal">
      <formula>"Completed / Closed"</formula>
    </cfRule>
    <cfRule type="cellIs" dxfId="410" priority="60" operator="equal">
      <formula>"Active / In Process"</formula>
    </cfRule>
  </conditionalFormatting>
  <conditionalFormatting sqref="L12">
    <cfRule type="cellIs" dxfId="409" priority="54" operator="equal">
      <formula>"ACT"</formula>
    </cfRule>
    <cfRule type="cellIs" dxfId="408" priority="55" operator="equal">
      <formula>"PRD"</formula>
    </cfRule>
    <cfRule type="cellIs" dxfId="407" priority="56" operator="equal">
      <formula>"PND"</formula>
    </cfRule>
  </conditionalFormatting>
  <conditionalFormatting sqref="L12">
    <cfRule type="cellIs" dxfId="406" priority="53" operator="equal">
      <formula>"CMP"</formula>
    </cfRule>
  </conditionalFormatting>
  <conditionalFormatting sqref="L13">
    <cfRule type="cellIs" dxfId="405" priority="50" operator="equal">
      <formula>"ACT"</formula>
    </cfRule>
    <cfRule type="cellIs" dxfId="404" priority="51" operator="equal">
      <formula>"PRD"</formula>
    </cfRule>
    <cfRule type="cellIs" dxfId="403" priority="52" operator="equal">
      <formula>"PND"</formula>
    </cfRule>
  </conditionalFormatting>
  <conditionalFormatting sqref="L13">
    <cfRule type="cellIs" dxfId="402" priority="49" operator="equal">
      <formula>"CMP"</formula>
    </cfRule>
  </conditionalFormatting>
  <conditionalFormatting sqref="L14">
    <cfRule type="cellIs" dxfId="401" priority="46" operator="equal">
      <formula>"ACT"</formula>
    </cfRule>
    <cfRule type="cellIs" dxfId="400" priority="47" operator="equal">
      <formula>"PRD"</formula>
    </cfRule>
    <cfRule type="cellIs" dxfId="399" priority="48" operator="equal">
      <formula>"PND"</formula>
    </cfRule>
  </conditionalFormatting>
  <conditionalFormatting sqref="L14">
    <cfRule type="cellIs" dxfId="398" priority="45" operator="equal">
      <formula>"CMP"</formula>
    </cfRule>
  </conditionalFormatting>
  <conditionalFormatting sqref="L14">
    <cfRule type="cellIs" dxfId="397" priority="42" operator="equal">
      <formula>"ACT"</formula>
    </cfRule>
    <cfRule type="cellIs" dxfId="396" priority="43" operator="equal">
      <formula>"PRD"</formula>
    </cfRule>
    <cfRule type="cellIs" dxfId="395" priority="44" operator="equal">
      <formula>"PND"</formula>
    </cfRule>
  </conditionalFormatting>
  <conditionalFormatting sqref="L14">
    <cfRule type="cellIs" dxfId="394" priority="41" operator="equal">
      <formula>"CMP"</formula>
    </cfRule>
  </conditionalFormatting>
  <conditionalFormatting sqref="L15">
    <cfRule type="cellIs" dxfId="393" priority="38" operator="equal">
      <formula>"ACT"</formula>
    </cfRule>
    <cfRule type="cellIs" dxfId="392" priority="39" operator="equal">
      <formula>"PRD"</formula>
    </cfRule>
    <cfRule type="cellIs" dxfId="391" priority="40" operator="equal">
      <formula>"PND"</formula>
    </cfRule>
  </conditionalFormatting>
  <conditionalFormatting sqref="L15">
    <cfRule type="cellIs" dxfId="390" priority="37" operator="equal">
      <formula>"CMP"</formula>
    </cfRule>
  </conditionalFormatting>
  <conditionalFormatting sqref="L15">
    <cfRule type="cellIs" dxfId="389" priority="34" operator="equal">
      <formula>"ACT"</formula>
    </cfRule>
    <cfRule type="cellIs" dxfId="388" priority="35" operator="equal">
      <formula>"PRD"</formula>
    </cfRule>
    <cfRule type="cellIs" dxfId="387" priority="36" operator="equal">
      <formula>"PND"</formula>
    </cfRule>
  </conditionalFormatting>
  <conditionalFormatting sqref="L15">
    <cfRule type="cellIs" dxfId="386" priority="33" operator="equal">
      <formula>"CMP"</formula>
    </cfRule>
  </conditionalFormatting>
  <conditionalFormatting sqref="L16">
    <cfRule type="cellIs" dxfId="385" priority="30" operator="equal">
      <formula>"ACT"</formula>
    </cfRule>
    <cfRule type="cellIs" dxfId="384" priority="31" operator="equal">
      <formula>"PRD"</formula>
    </cfRule>
    <cfRule type="cellIs" dxfId="383" priority="32" operator="equal">
      <formula>"PND"</formula>
    </cfRule>
  </conditionalFormatting>
  <conditionalFormatting sqref="L16">
    <cfRule type="cellIs" dxfId="382" priority="29" operator="equal">
      <formula>"CMP"</formula>
    </cfRule>
  </conditionalFormatting>
  <conditionalFormatting sqref="L16">
    <cfRule type="cellIs" dxfId="381" priority="26" operator="equal">
      <formula>"ACT"</formula>
    </cfRule>
    <cfRule type="cellIs" dxfId="380" priority="27" operator="equal">
      <formula>"PRD"</formula>
    </cfRule>
    <cfRule type="cellIs" dxfId="379" priority="28" operator="equal">
      <formula>"PND"</formula>
    </cfRule>
  </conditionalFormatting>
  <conditionalFormatting sqref="L16">
    <cfRule type="cellIs" dxfId="378" priority="25" operator="equal">
      <formula>"CMP"</formula>
    </cfRule>
  </conditionalFormatting>
  <conditionalFormatting sqref="L17">
    <cfRule type="cellIs" dxfId="377" priority="22" operator="equal">
      <formula>"ACT"</formula>
    </cfRule>
    <cfRule type="cellIs" dxfId="376" priority="23" operator="equal">
      <formula>"PRD"</formula>
    </cfRule>
    <cfRule type="cellIs" dxfId="375" priority="24" operator="equal">
      <formula>"PND"</formula>
    </cfRule>
  </conditionalFormatting>
  <conditionalFormatting sqref="L17">
    <cfRule type="cellIs" dxfId="374" priority="21" operator="equal">
      <formula>"CMP"</formula>
    </cfRule>
  </conditionalFormatting>
  <conditionalFormatting sqref="L17">
    <cfRule type="cellIs" dxfId="373" priority="18" operator="equal">
      <formula>"ACT"</formula>
    </cfRule>
    <cfRule type="cellIs" dxfId="372" priority="19" operator="equal">
      <formula>"PRD"</formula>
    </cfRule>
    <cfRule type="cellIs" dxfId="371" priority="20" operator="equal">
      <formula>"PND"</formula>
    </cfRule>
  </conditionalFormatting>
  <conditionalFormatting sqref="L17">
    <cfRule type="cellIs" dxfId="370" priority="17" operator="equal">
      <formula>"CMP"</formula>
    </cfRule>
  </conditionalFormatting>
  <conditionalFormatting sqref="L18">
    <cfRule type="cellIs" dxfId="369" priority="14" operator="equal">
      <formula>"ACT"</formula>
    </cfRule>
    <cfRule type="cellIs" dxfId="368" priority="15" operator="equal">
      <formula>"PRD"</formula>
    </cfRule>
    <cfRule type="cellIs" dxfId="367" priority="16" operator="equal">
      <formula>"PND"</formula>
    </cfRule>
  </conditionalFormatting>
  <conditionalFormatting sqref="L18">
    <cfRule type="cellIs" dxfId="366" priority="13" operator="equal">
      <formula>"CMP"</formula>
    </cfRule>
  </conditionalFormatting>
  <conditionalFormatting sqref="L18">
    <cfRule type="cellIs" dxfId="365" priority="10" operator="equal">
      <formula>"ACT"</formula>
    </cfRule>
    <cfRule type="cellIs" dxfId="364" priority="11" operator="equal">
      <formula>"PRD"</formula>
    </cfRule>
    <cfRule type="cellIs" dxfId="363" priority="12" operator="equal">
      <formula>"PND"</formula>
    </cfRule>
  </conditionalFormatting>
  <conditionalFormatting sqref="L18">
    <cfRule type="cellIs" dxfId="362" priority="9" operator="equal">
      <formula>"CMP"</formula>
    </cfRule>
  </conditionalFormatting>
  <conditionalFormatting sqref="L19">
    <cfRule type="cellIs" dxfId="361" priority="6" operator="equal">
      <formula>"ACT"</formula>
    </cfRule>
    <cfRule type="cellIs" dxfId="360" priority="7" operator="equal">
      <formula>"PRD"</formula>
    </cfRule>
    <cfRule type="cellIs" dxfId="359" priority="8" operator="equal">
      <formula>"PND"</formula>
    </cfRule>
  </conditionalFormatting>
  <conditionalFormatting sqref="L19">
    <cfRule type="cellIs" dxfId="358" priority="5" operator="equal">
      <formula>"CMP"</formula>
    </cfRule>
  </conditionalFormatting>
  <conditionalFormatting sqref="L19">
    <cfRule type="cellIs" dxfId="357" priority="2" operator="equal">
      <formula>"ACT"</formula>
    </cfRule>
    <cfRule type="cellIs" dxfId="356" priority="3" operator="equal">
      <formula>"PRD"</formula>
    </cfRule>
    <cfRule type="cellIs" dxfId="355" priority="4" operator="equal">
      <formula>"PND"</formula>
    </cfRule>
  </conditionalFormatting>
  <conditionalFormatting sqref="L19">
    <cfRule type="cellIs" dxfId="354" priority="1" operator="equal">
      <formula>"CMP"</formula>
    </cfRule>
  </conditionalFormatting>
  <dataValidations count="4">
    <dataValidation type="list" allowBlank="1" showInputMessage="1" showErrorMessage="1" sqref="L11:L43">
      <formula1>Status</formula1>
    </dataValidation>
    <dataValidation type="list" allowBlank="1" showInputMessage="1" showErrorMessage="1" sqref="G11:G43">
      <formula1>Submitted_by</formula1>
    </dataValidation>
    <dataValidation type="list" allowBlank="1" showInputMessage="1" showErrorMessage="1" sqref="F11:F43">
      <formula1>Team_Leader</formula1>
    </dataValidation>
    <dataValidation type="list" allowBlank="1" showInputMessage="1" showErrorMessage="1" sqref="C11:C43">
      <formula1>Priority_Level</formula1>
    </dataValidation>
  </dataValidations>
  <pageMargins left="0.7" right="0.7" top="0.75" bottom="0.75" header="0.3" footer="0.3"/>
  <ignoredErrors>
    <ignoredError sqref="D10"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'Pull Down'!$A$2:$A$13</xm:f>
          </x14:formula1>
          <xm:sqref>D1:D2 D4:D1048576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29"/>
  <sheetViews>
    <sheetView topLeftCell="A2" zoomScale="70" zoomScaleNormal="70" workbookViewId="0">
      <selection activeCell="B14" sqref="B14"/>
    </sheetView>
  </sheetViews>
  <sheetFormatPr defaultRowHeight="15" x14ac:dyDescent="0.25"/>
  <cols>
    <col min="1" max="1" width="25.140625" customWidth="1"/>
    <col min="2" max="2" width="71.42578125" bestFit="1" customWidth="1"/>
    <col min="3" max="3" width="14.5703125" style="4" customWidth="1"/>
    <col min="4" max="4" width="43.140625" style="4" bestFit="1" customWidth="1"/>
    <col min="5" max="5" width="29" style="4" hidden="1" customWidth="1"/>
    <col min="6" max="6" width="13.7109375" style="4" hidden="1" customWidth="1"/>
    <col min="7" max="7" width="18.7109375" style="1" hidden="1" customWidth="1"/>
    <col min="8" max="8" width="19.140625" style="125" customWidth="1"/>
    <col min="9" max="9" width="19.140625" style="8" customWidth="1"/>
    <col min="10" max="10" width="20" style="8" customWidth="1"/>
    <col min="11" max="11" width="22.5703125" style="3" hidden="1" customWidth="1"/>
    <col min="12" max="12" width="38.140625" style="9" bestFit="1" customWidth="1"/>
    <col min="13" max="13" width="42.5703125" style="2" customWidth="1"/>
  </cols>
  <sheetData>
    <row r="1" spans="1:13" ht="36.75" x14ac:dyDescent="0.7">
      <c r="A1" s="130" t="s">
        <v>44</v>
      </c>
      <c r="B1" s="131"/>
      <c r="C1" s="131"/>
      <c r="D1" s="131"/>
      <c r="E1" s="131"/>
      <c r="F1" s="131"/>
      <c r="G1" s="131"/>
      <c r="H1" s="131"/>
      <c r="I1" s="131"/>
      <c r="J1" s="131"/>
      <c r="K1" s="131"/>
      <c r="L1" s="131"/>
      <c r="M1" s="131"/>
    </row>
    <row r="2" spans="1:13" s="12" customFormat="1" ht="31.5" x14ac:dyDescent="0.5">
      <c r="A2" s="11"/>
      <c r="B2" s="11"/>
      <c r="C2" s="11"/>
      <c r="D2" s="11"/>
      <c r="E2" s="11"/>
      <c r="F2" s="11"/>
      <c r="G2" s="11"/>
      <c r="H2" s="11"/>
      <c r="I2" s="11"/>
      <c r="J2" s="11"/>
      <c r="K2" s="11"/>
      <c r="L2" s="11"/>
      <c r="M2" s="11"/>
    </row>
    <row r="3" spans="1:13" ht="18" x14ac:dyDescent="0.25">
      <c r="A3" s="16" t="s">
        <v>237</v>
      </c>
      <c r="B3" s="133" t="s">
        <v>60</v>
      </c>
      <c r="C3" s="133"/>
      <c r="F3" s="13"/>
      <c r="G3" s="13"/>
      <c r="H3" s="123"/>
      <c r="I3" s="14"/>
      <c r="J3" s="14"/>
      <c r="L3" s="86"/>
      <c r="M3" s="86"/>
    </row>
    <row r="4" spans="1:13" ht="18.75" x14ac:dyDescent="0.25">
      <c r="A4" s="16" t="s">
        <v>3</v>
      </c>
      <c r="B4" s="135"/>
      <c r="C4" s="136"/>
      <c r="D4" s="66"/>
      <c r="F4" s="13"/>
      <c r="G4" s="13"/>
      <c r="H4" s="123"/>
      <c r="I4" s="14"/>
      <c r="J4" s="14"/>
      <c r="L4" s="72"/>
      <c r="M4" s="72"/>
    </row>
    <row r="5" spans="1:13" ht="18.75" x14ac:dyDescent="0.25">
      <c r="A5" s="16" t="s">
        <v>11</v>
      </c>
      <c r="B5" s="132"/>
      <c r="C5" s="136"/>
      <c r="D5" s="66"/>
      <c r="F5" s="13"/>
      <c r="G5" s="13"/>
      <c r="H5" s="123"/>
      <c r="I5" s="14"/>
      <c r="J5" s="14"/>
      <c r="L5" s="73"/>
      <c r="M5" s="73"/>
    </row>
    <row r="6" spans="1:13" ht="18.75" x14ac:dyDescent="0.25">
      <c r="A6" s="16" t="s">
        <v>10</v>
      </c>
      <c r="B6" s="132"/>
      <c r="C6" s="136"/>
      <c r="D6" s="66"/>
      <c r="F6" s="13"/>
      <c r="G6" s="13"/>
      <c r="H6" s="123"/>
      <c r="I6" s="14"/>
      <c r="J6" s="14"/>
      <c r="L6" s="74"/>
      <c r="M6" s="74"/>
    </row>
    <row r="7" spans="1:13" ht="18" x14ac:dyDescent="0.25">
      <c r="A7" s="16"/>
      <c r="B7" s="16"/>
      <c r="C7" s="17"/>
      <c r="D7" s="17"/>
      <c r="E7" s="18"/>
      <c r="F7" s="18"/>
      <c r="G7" s="13"/>
      <c r="H7" s="123"/>
      <c r="I7" s="14"/>
      <c r="J7" s="21"/>
      <c r="L7" s="75"/>
      <c r="M7" s="76"/>
    </row>
    <row r="8" spans="1:13" s="10" customFormat="1" ht="19.5" thickBot="1" x14ac:dyDescent="0.35">
      <c r="A8" s="26"/>
      <c r="B8" s="26"/>
      <c r="C8" s="27"/>
      <c r="D8" s="27"/>
      <c r="E8" s="28"/>
      <c r="F8" s="28"/>
      <c r="G8" s="29"/>
      <c r="H8" s="28"/>
      <c r="I8" s="28"/>
      <c r="J8" s="28"/>
      <c r="K8" s="29"/>
      <c r="L8" s="29"/>
      <c r="M8" s="29"/>
    </row>
    <row r="9" spans="1:13" s="5" customFormat="1" ht="19.5" thickTop="1" x14ac:dyDescent="0.3">
      <c r="A9" s="23"/>
      <c r="B9" s="23"/>
      <c r="C9" s="18"/>
      <c r="D9" s="18"/>
      <c r="E9" s="18"/>
      <c r="F9" s="18"/>
      <c r="G9" s="23"/>
      <c r="H9" s="24"/>
      <c r="I9" s="24"/>
      <c r="J9" s="127"/>
      <c r="K9" s="20"/>
      <c r="L9" s="20"/>
      <c r="M9" s="25"/>
    </row>
    <row r="10" spans="1:13" s="7" customFormat="1" ht="61.9" customHeight="1" x14ac:dyDescent="0.25">
      <c r="A10" s="31" t="s">
        <v>22</v>
      </c>
      <c r="B10" s="31" t="s">
        <v>21</v>
      </c>
      <c r="C10" s="44" t="s">
        <v>1</v>
      </c>
      <c r="D10" s="44" t="s">
        <v>163</v>
      </c>
      <c r="E10" s="31" t="s">
        <v>9</v>
      </c>
      <c r="F10" s="44" t="s">
        <v>15</v>
      </c>
      <c r="G10" s="44" t="s">
        <v>23</v>
      </c>
      <c r="H10" s="32" t="s">
        <v>176</v>
      </c>
      <c r="I10" s="32" t="s">
        <v>175</v>
      </c>
      <c r="J10" s="32" t="s">
        <v>177</v>
      </c>
      <c r="K10" s="32" t="s">
        <v>24</v>
      </c>
      <c r="L10" s="44" t="s">
        <v>0</v>
      </c>
      <c r="M10" s="31" t="s">
        <v>2</v>
      </c>
    </row>
    <row r="11" spans="1:13" s="36" customFormat="1" ht="19.899999999999999" customHeight="1" x14ac:dyDescent="0.35">
      <c r="A11" s="45"/>
      <c r="B11" s="43" t="s">
        <v>315</v>
      </c>
      <c r="C11" s="47" t="s">
        <v>13</v>
      </c>
      <c r="D11" s="47" t="s">
        <v>202</v>
      </c>
      <c r="E11" s="34" t="str">
        <f t="shared" ref="E11:E45" si="0">$B$3</f>
        <v>Kearsarge Pegco Roll-Out</v>
      </c>
      <c r="F11" s="48"/>
      <c r="G11" s="49"/>
      <c r="H11" s="124">
        <v>42321</v>
      </c>
      <c r="I11" s="35"/>
      <c r="J11" s="35"/>
      <c r="K11" s="35"/>
      <c r="L11" s="53" t="s">
        <v>172</v>
      </c>
      <c r="M11" s="97"/>
    </row>
    <row r="12" spans="1:13" s="36" customFormat="1" ht="19.899999999999999" customHeight="1" x14ac:dyDescent="0.35">
      <c r="A12" s="45"/>
      <c r="B12" s="43" t="s">
        <v>303</v>
      </c>
      <c r="C12" s="47" t="s">
        <v>13</v>
      </c>
      <c r="D12" s="47" t="s">
        <v>202</v>
      </c>
      <c r="E12" s="34" t="str">
        <f t="shared" si="0"/>
        <v>Kearsarge Pegco Roll-Out</v>
      </c>
      <c r="F12" s="48"/>
      <c r="G12" s="49"/>
      <c r="H12" s="113"/>
      <c r="I12" s="110"/>
      <c r="J12" s="110"/>
      <c r="K12" s="43"/>
      <c r="L12" s="53" t="s">
        <v>172</v>
      </c>
      <c r="M12" s="97" t="s">
        <v>308</v>
      </c>
    </row>
    <row r="13" spans="1:13" s="36" customFormat="1" ht="19.899999999999999" customHeight="1" x14ac:dyDescent="0.35">
      <c r="A13" s="45"/>
      <c r="B13" s="37" t="s">
        <v>129</v>
      </c>
      <c r="C13" s="47" t="s">
        <v>13</v>
      </c>
      <c r="D13" s="47" t="s">
        <v>202</v>
      </c>
      <c r="E13" s="34" t="str">
        <f t="shared" si="0"/>
        <v>Kearsarge Pegco Roll-Out</v>
      </c>
      <c r="F13" s="48"/>
      <c r="G13" s="49"/>
      <c r="H13" s="124"/>
      <c r="I13" s="35"/>
      <c r="J13" s="35"/>
      <c r="K13" s="35"/>
      <c r="L13" s="53" t="s">
        <v>172</v>
      </c>
      <c r="M13" s="97" t="s">
        <v>308</v>
      </c>
    </row>
    <row r="14" spans="1:13" s="36" customFormat="1" ht="19.899999999999999" customHeight="1" x14ac:dyDescent="0.35">
      <c r="A14" s="45"/>
      <c r="B14" s="43" t="s">
        <v>313</v>
      </c>
      <c r="C14" s="47" t="s">
        <v>12</v>
      </c>
      <c r="D14" s="47" t="s">
        <v>202</v>
      </c>
      <c r="E14" s="34" t="str">
        <f t="shared" si="0"/>
        <v>Kearsarge Pegco Roll-Out</v>
      </c>
      <c r="F14" s="48"/>
      <c r="G14" s="49"/>
      <c r="H14" s="126">
        <v>42347</v>
      </c>
      <c r="I14" s="110"/>
      <c r="J14" s="110"/>
      <c r="K14" s="43"/>
      <c r="L14" s="53" t="s">
        <v>172</v>
      </c>
      <c r="M14" s="97" t="s">
        <v>340</v>
      </c>
    </row>
    <row r="15" spans="1:13" s="42" customFormat="1" ht="19.899999999999999" customHeight="1" x14ac:dyDescent="0.35">
      <c r="A15" s="45"/>
      <c r="B15" s="37" t="s">
        <v>300</v>
      </c>
      <c r="C15" s="47" t="s">
        <v>13</v>
      </c>
      <c r="D15" s="47" t="s">
        <v>202</v>
      </c>
      <c r="E15" s="34" t="str">
        <f t="shared" si="0"/>
        <v>Kearsarge Pegco Roll-Out</v>
      </c>
      <c r="F15" s="48"/>
      <c r="G15" s="49"/>
      <c r="H15" s="124"/>
      <c r="I15" s="35"/>
      <c r="J15" s="35"/>
      <c r="K15" s="35"/>
      <c r="L15" s="53" t="s">
        <v>173</v>
      </c>
      <c r="M15" s="97"/>
    </row>
    <row r="16" spans="1:13" s="36" customFormat="1" ht="19.899999999999999" customHeight="1" x14ac:dyDescent="0.35">
      <c r="A16" s="45"/>
      <c r="B16" s="43" t="s">
        <v>314</v>
      </c>
      <c r="C16" s="47" t="s">
        <v>13</v>
      </c>
      <c r="D16" s="47" t="s">
        <v>202</v>
      </c>
      <c r="E16" s="34" t="str">
        <f t="shared" si="0"/>
        <v>Kearsarge Pegco Roll-Out</v>
      </c>
      <c r="F16" s="48"/>
      <c r="G16" s="49"/>
      <c r="H16" s="126">
        <v>42347</v>
      </c>
      <c r="I16" s="110"/>
      <c r="J16" s="110"/>
      <c r="K16" s="43"/>
      <c r="L16" s="53" t="s">
        <v>173</v>
      </c>
      <c r="M16" s="97"/>
    </row>
    <row r="17" spans="1:13" s="36" customFormat="1" ht="19.899999999999999" customHeight="1" x14ac:dyDescent="0.35">
      <c r="A17" s="45"/>
      <c r="B17" s="43" t="s">
        <v>310</v>
      </c>
      <c r="C17" s="47" t="s">
        <v>13</v>
      </c>
      <c r="D17" s="47" t="s">
        <v>202</v>
      </c>
      <c r="E17" s="34" t="str">
        <f t="shared" si="0"/>
        <v>Kearsarge Pegco Roll-Out</v>
      </c>
      <c r="F17" s="48"/>
      <c r="G17" s="49"/>
      <c r="H17" s="126">
        <v>42347</v>
      </c>
      <c r="I17" s="110"/>
      <c r="J17" s="110"/>
      <c r="K17" s="43"/>
      <c r="L17" s="53" t="s">
        <v>173</v>
      </c>
      <c r="M17" s="97" t="s">
        <v>309</v>
      </c>
    </row>
    <row r="18" spans="1:13" s="36" customFormat="1" ht="19.899999999999999" customHeight="1" x14ac:dyDescent="0.35">
      <c r="A18" s="45"/>
      <c r="B18" s="33" t="s">
        <v>136</v>
      </c>
      <c r="C18" s="47" t="s">
        <v>12</v>
      </c>
      <c r="D18" s="47" t="s">
        <v>202</v>
      </c>
      <c r="E18" s="34" t="str">
        <f t="shared" si="0"/>
        <v>Kearsarge Pegco Roll-Out</v>
      </c>
      <c r="F18" s="48"/>
      <c r="G18" s="49"/>
      <c r="H18" s="124"/>
      <c r="I18" s="35"/>
      <c r="J18" s="35"/>
      <c r="K18" s="35"/>
      <c r="L18" s="53" t="s">
        <v>173</v>
      </c>
      <c r="M18" s="97"/>
    </row>
    <row r="19" spans="1:13" s="6" customFormat="1" ht="19.899999999999999" customHeight="1" x14ac:dyDescent="0.35">
      <c r="A19" s="45"/>
      <c r="B19" s="43" t="s">
        <v>304</v>
      </c>
      <c r="C19" s="47" t="s">
        <v>12</v>
      </c>
      <c r="D19" s="47" t="s">
        <v>202</v>
      </c>
      <c r="E19" s="34" t="str">
        <f t="shared" si="0"/>
        <v>Kearsarge Pegco Roll-Out</v>
      </c>
      <c r="F19" s="48"/>
      <c r="G19" s="49"/>
      <c r="H19" s="113"/>
      <c r="I19" s="110"/>
      <c r="J19" s="110"/>
      <c r="K19" s="43"/>
      <c r="L19" s="53" t="s">
        <v>173</v>
      </c>
      <c r="M19" s="97" t="s">
        <v>309</v>
      </c>
    </row>
    <row r="20" spans="1:13" s="6" customFormat="1" ht="19.899999999999999" customHeight="1" x14ac:dyDescent="0.35">
      <c r="A20" s="45"/>
      <c r="B20" s="43" t="s">
        <v>325</v>
      </c>
      <c r="C20" s="47" t="s">
        <v>13</v>
      </c>
      <c r="D20" s="47" t="s">
        <v>202</v>
      </c>
      <c r="E20" s="34" t="str">
        <f t="shared" si="0"/>
        <v>Kearsarge Pegco Roll-Out</v>
      </c>
      <c r="F20" s="48"/>
      <c r="G20" s="49"/>
      <c r="H20" s="113"/>
      <c r="I20" s="110"/>
      <c r="J20" s="110"/>
      <c r="K20" s="43"/>
      <c r="L20" s="53" t="s">
        <v>171</v>
      </c>
      <c r="M20" s="97" t="s">
        <v>330</v>
      </c>
    </row>
    <row r="21" spans="1:13" s="6" customFormat="1" ht="19.899999999999999" customHeight="1" x14ac:dyDescent="0.35">
      <c r="A21" s="45"/>
      <c r="B21" s="39" t="s">
        <v>131</v>
      </c>
      <c r="C21" s="47" t="s">
        <v>13</v>
      </c>
      <c r="D21" s="47" t="s">
        <v>202</v>
      </c>
      <c r="E21" s="34" t="str">
        <f t="shared" si="0"/>
        <v>Kearsarge Pegco Roll-Out</v>
      </c>
      <c r="F21" s="48"/>
      <c r="G21" s="49"/>
      <c r="H21" s="124">
        <v>42321</v>
      </c>
      <c r="I21" s="40"/>
      <c r="J21" s="40">
        <v>42321</v>
      </c>
      <c r="K21" s="41"/>
      <c r="L21" s="53" t="s">
        <v>171</v>
      </c>
      <c r="M21" s="97"/>
    </row>
    <row r="22" spans="1:13" s="6" customFormat="1" ht="19.899999999999999" customHeight="1" x14ac:dyDescent="0.35">
      <c r="A22" s="45"/>
      <c r="B22" s="37" t="s">
        <v>301</v>
      </c>
      <c r="C22" s="47" t="s">
        <v>13</v>
      </c>
      <c r="D22" s="47" t="s">
        <v>202</v>
      </c>
      <c r="E22" s="34" t="str">
        <f t="shared" si="0"/>
        <v>Kearsarge Pegco Roll-Out</v>
      </c>
      <c r="F22" s="48"/>
      <c r="G22" s="49"/>
      <c r="H22" s="124"/>
      <c r="I22" s="35"/>
      <c r="J22" s="35">
        <v>42368</v>
      </c>
      <c r="K22" s="35"/>
      <c r="L22" s="53" t="s">
        <v>171</v>
      </c>
      <c r="M22" s="97"/>
    </row>
    <row r="23" spans="1:13" s="36" customFormat="1" ht="19.899999999999999" customHeight="1" x14ac:dyDescent="0.35">
      <c r="A23" s="45"/>
      <c r="B23" s="43" t="s">
        <v>302</v>
      </c>
      <c r="C23" s="47" t="s">
        <v>13</v>
      </c>
      <c r="D23" s="47" t="s">
        <v>202</v>
      </c>
      <c r="E23" s="34" t="str">
        <f t="shared" si="0"/>
        <v>Kearsarge Pegco Roll-Out</v>
      </c>
      <c r="F23" s="48"/>
      <c r="G23" s="49"/>
      <c r="H23" s="124"/>
      <c r="I23" s="35"/>
      <c r="J23" s="35"/>
      <c r="K23" s="35"/>
      <c r="L23" s="53" t="s">
        <v>171</v>
      </c>
      <c r="M23" s="97"/>
    </row>
    <row r="24" spans="1:13" s="36" customFormat="1" ht="19.899999999999999" customHeight="1" x14ac:dyDescent="0.35">
      <c r="A24" s="45"/>
      <c r="B24" s="43" t="s">
        <v>311</v>
      </c>
      <c r="C24" s="47" t="s">
        <v>13</v>
      </c>
      <c r="D24" s="47" t="s">
        <v>202</v>
      </c>
      <c r="E24" s="34" t="str">
        <f t="shared" si="0"/>
        <v>Kearsarge Pegco Roll-Out</v>
      </c>
      <c r="F24" s="48"/>
      <c r="G24" s="49"/>
      <c r="H24" s="126">
        <v>42347</v>
      </c>
      <c r="I24" s="110"/>
      <c r="J24" s="110"/>
      <c r="K24" s="43"/>
      <c r="L24" s="53" t="s">
        <v>171</v>
      </c>
      <c r="M24" s="97" t="s">
        <v>309</v>
      </c>
    </row>
    <row r="25" spans="1:13" s="36" customFormat="1" ht="19.899999999999999" customHeight="1" x14ac:dyDescent="0.35">
      <c r="A25" s="45"/>
      <c r="B25" s="43" t="s">
        <v>324</v>
      </c>
      <c r="C25" s="47" t="s">
        <v>13</v>
      </c>
      <c r="D25" s="47" t="s">
        <v>202</v>
      </c>
      <c r="E25" s="34" t="str">
        <f t="shared" si="0"/>
        <v>Kearsarge Pegco Roll-Out</v>
      </c>
      <c r="F25" s="48"/>
      <c r="G25" s="49"/>
      <c r="H25" s="126">
        <v>42347</v>
      </c>
      <c r="I25" s="110"/>
      <c r="J25" s="110"/>
      <c r="K25" s="43"/>
      <c r="L25" s="53" t="s">
        <v>171</v>
      </c>
      <c r="M25" s="97" t="s">
        <v>309</v>
      </c>
    </row>
    <row r="26" spans="1:13" s="42" customFormat="1" ht="19.899999999999999" customHeight="1" x14ac:dyDescent="0.35">
      <c r="A26" s="45"/>
      <c r="B26" s="43" t="s">
        <v>321</v>
      </c>
      <c r="C26" s="47" t="s">
        <v>13</v>
      </c>
      <c r="D26" s="47" t="s">
        <v>202</v>
      </c>
      <c r="E26" s="34" t="str">
        <f t="shared" si="0"/>
        <v>Kearsarge Pegco Roll-Out</v>
      </c>
      <c r="F26" s="48"/>
      <c r="G26" s="49"/>
      <c r="H26" s="113"/>
      <c r="I26" s="110"/>
      <c r="J26" s="110"/>
      <c r="K26" s="43"/>
      <c r="L26" s="53" t="s">
        <v>171</v>
      </c>
      <c r="M26" s="97"/>
    </row>
    <row r="27" spans="1:13" s="42" customFormat="1" ht="19.899999999999999" customHeight="1" x14ac:dyDescent="0.35">
      <c r="A27" s="45"/>
      <c r="B27" s="37" t="s">
        <v>133</v>
      </c>
      <c r="C27" s="47" t="s">
        <v>13</v>
      </c>
      <c r="D27" s="47" t="s">
        <v>202</v>
      </c>
      <c r="E27" s="34" t="str">
        <f t="shared" si="0"/>
        <v>Kearsarge Pegco Roll-Out</v>
      </c>
      <c r="F27" s="48"/>
      <c r="G27" s="49"/>
      <c r="H27" s="124">
        <v>42096</v>
      </c>
      <c r="I27" s="35"/>
      <c r="J27" s="35">
        <v>42096</v>
      </c>
      <c r="K27" s="35"/>
      <c r="L27" s="53" t="s">
        <v>171</v>
      </c>
      <c r="M27" s="97"/>
    </row>
    <row r="28" spans="1:13" s="42" customFormat="1" ht="19.899999999999999" customHeight="1" x14ac:dyDescent="0.35">
      <c r="A28" s="45"/>
      <c r="B28" s="43" t="s">
        <v>312</v>
      </c>
      <c r="C28" s="47" t="s">
        <v>13</v>
      </c>
      <c r="D28" s="47" t="s">
        <v>202</v>
      </c>
      <c r="E28" s="34" t="str">
        <f t="shared" si="0"/>
        <v>Kearsarge Pegco Roll-Out</v>
      </c>
      <c r="F28" s="48"/>
      <c r="G28" s="49"/>
      <c r="H28" s="126">
        <v>42347</v>
      </c>
      <c r="I28" s="110"/>
      <c r="J28" s="128">
        <v>42352</v>
      </c>
      <c r="K28" s="43"/>
      <c r="L28" s="53" t="s">
        <v>171</v>
      </c>
      <c r="M28" s="97"/>
    </row>
    <row r="29" spans="1:13" s="42" customFormat="1" ht="19.899999999999999" customHeight="1" x14ac:dyDescent="0.35">
      <c r="A29" s="64"/>
      <c r="B29" s="43" t="s">
        <v>132</v>
      </c>
      <c r="C29" s="47" t="s">
        <v>13</v>
      </c>
      <c r="D29" s="47" t="s">
        <v>202</v>
      </c>
      <c r="E29" s="38" t="str">
        <f t="shared" si="0"/>
        <v>Kearsarge Pegco Roll-Out</v>
      </c>
      <c r="F29" s="50"/>
      <c r="G29" s="49"/>
      <c r="H29" s="124">
        <v>42096</v>
      </c>
      <c r="I29" s="35"/>
      <c r="J29" s="35">
        <v>42096</v>
      </c>
      <c r="K29" s="35"/>
      <c r="L29" s="46" t="s">
        <v>171</v>
      </c>
      <c r="M29" s="120"/>
    </row>
    <row r="30" spans="1:13" s="42" customFormat="1" ht="19.899999999999999" customHeight="1" x14ac:dyDescent="0.35">
      <c r="A30" s="45"/>
      <c r="B30" s="43" t="s">
        <v>323</v>
      </c>
      <c r="C30" s="47" t="s">
        <v>13</v>
      </c>
      <c r="D30" s="47" t="s">
        <v>202</v>
      </c>
      <c r="E30" s="34" t="str">
        <f t="shared" si="0"/>
        <v>Kearsarge Pegco Roll-Out</v>
      </c>
      <c r="F30" s="48"/>
      <c r="G30" s="49"/>
      <c r="H30" s="113"/>
      <c r="I30" s="110"/>
      <c r="J30" s="110"/>
      <c r="K30" s="43"/>
      <c r="L30" s="53" t="s">
        <v>171</v>
      </c>
      <c r="M30" s="97"/>
    </row>
    <row r="31" spans="1:13" s="42" customFormat="1" ht="19.899999999999999" customHeight="1" x14ac:dyDescent="0.35">
      <c r="A31" s="45"/>
      <c r="B31" s="33" t="s">
        <v>130</v>
      </c>
      <c r="C31" s="47" t="s">
        <v>13</v>
      </c>
      <c r="D31" s="47" t="s">
        <v>202</v>
      </c>
      <c r="E31" s="34" t="str">
        <f t="shared" si="0"/>
        <v>Kearsarge Pegco Roll-Out</v>
      </c>
      <c r="F31" s="48"/>
      <c r="G31" s="49"/>
      <c r="H31" s="124"/>
      <c r="I31" s="35"/>
      <c r="J31" s="35"/>
      <c r="K31" s="35"/>
      <c r="L31" s="53" t="s">
        <v>171</v>
      </c>
      <c r="M31" s="97"/>
    </row>
    <row r="32" spans="1:13" s="42" customFormat="1" ht="19.899999999999999" customHeight="1" x14ac:dyDescent="0.35">
      <c r="A32" s="45"/>
      <c r="B32" s="43" t="s">
        <v>341</v>
      </c>
      <c r="C32" s="47" t="s">
        <v>13</v>
      </c>
      <c r="D32" s="47" t="s">
        <v>202</v>
      </c>
      <c r="E32" s="34" t="str">
        <f t="shared" si="0"/>
        <v>Kearsarge Pegco Roll-Out</v>
      </c>
      <c r="F32" s="48"/>
      <c r="G32" s="49"/>
      <c r="H32" s="113"/>
      <c r="I32" s="110"/>
      <c r="J32" s="110"/>
      <c r="K32" s="43"/>
      <c r="L32" s="53" t="s">
        <v>171</v>
      </c>
      <c r="M32" s="97"/>
    </row>
    <row r="33" spans="1:13" s="42" customFormat="1" ht="19.899999999999999" customHeight="1" x14ac:dyDescent="0.35">
      <c r="A33" s="45"/>
      <c r="B33" s="33" t="s">
        <v>322</v>
      </c>
      <c r="C33" s="47" t="s">
        <v>13</v>
      </c>
      <c r="D33" s="47" t="s">
        <v>202</v>
      </c>
      <c r="E33" s="34" t="str">
        <f t="shared" si="0"/>
        <v>Kearsarge Pegco Roll-Out</v>
      </c>
      <c r="F33" s="48"/>
      <c r="G33" s="49"/>
      <c r="H33" s="124"/>
      <c r="I33" s="35"/>
      <c r="J33" s="35"/>
      <c r="K33" s="35"/>
      <c r="L33" s="53" t="s">
        <v>171</v>
      </c>
      <c r="M33" s="97"/>
    </row>
    <row r="34" spans="1:13" s="42" customFormat="1" ht="19.899999999999999" customHeight="1" x14ac:dyDescent="0.35">
      <c r="A34" s="45"/>
      <c r="B34" s="33" t="s">
        <v>134</v>
      </c>
      <c r="C34" s="47" t="s">
        <v>13</v>
      </c>
      <c r="D34" s="47" t="s">
        <v>202</v>
      </c>
      <c r="E34" s="34" t="str">
        <f t="shared" si="0"/>
        <v>Kearsarge Pegco Roll-Out</v>
      </c>
      <c r="F34" s="48"/>
      <c r="G34" s="49"/>
      <c r="H34" s="124"/>
      <c r="I34" s="35"/>
      <c r="J34" s="35"/>
      <c r="K34" s="35"/>
      <c r="L34" s="53" t="s">
        <v>171</v>
      </c>
      <c r="M34" s="97"/>
    </row>
    <row r="35" spans="1:13" s="42" customFormat="1" ht="19.899999999999999" customHeight="1" x14ac:dyDescent="0.35">
      <c r="A35" s="45"/>
      <c r="B35" s="43" t="s">
        <v>320</v>
      </c>
      <c r="C35" s="47" t="s">
        <v>12</v>
      </c>
      <c r="D35" s="47" t="s">
        <v>202</v>
      </c>
      <c r="E35" s="34" t="str">
        <f t="shared" si="0"/>
        <v>Kearsarge Pegco Roll-Out</v>
      </c>
      <c r="F35" s="48"/>
      <c r="G35" s="49"/>
      <c r="H35" s="126">
        <v>42345</v>
      </c>
      <c r="I35" s="110"/>
      <c r="J35" s="128">
        <v>42345</v>
      </c>
      <c r="K35" s="43"/>
      <c r="L35" s="53" t="s">
        <v>171</v>
      </c>
      <c r="M35" s="97"/>
    </row>
    <row r="36" spans="1:13" s="42" customFormat="1" ht="19.899999999999999" customHeight="1" x14ac:dyDescent="0.35">
      <c r="A36" s="45"/>
      <c r="B36" s="37" t="s">
        <v>135</v>
      </c>
      <c r="C36" s="47" t="s">
        <v>12</v>
      </c>
      <c r="D36" s="47" t="s">
        <v>202</v>
      </c>
      <c r="E36" s="34" t="str">
        <f t="shared" si="0"/>
        <v>Kearsarge Pegco Roll-Out</v>
      </c>
      <c r="F36" s="48"/>
      <c r="G36" s="49"/>
      <c r="H36" s="124"/>
      <c r="I36" s="35"/>
      <c r="J36" s="35"/>
      <c r="K36" s="35"/>
      <c r="L36" s="53" t="s">
        <v>171</v>
      </c>
      <c r="M36" s="97"/>
    </row>
    <row r="37" spans="1:13" s="42" customFormat="1" ht="19.899999999999999" customHeight="1" x14ac:dyDescent="0.35">
      <c r="A37" s="45"/>
      <c r="B37" s="37" t="s">
        <v>137</v>
      </c>
      <c r="C37" s="47" t="s">
        <v>13</v>
      </c>
      <c r="D37" s="47" t="s">
        <v>202</v>
      </c>
      <c r="E37" s="34" t="str">
        <f t="shared" si="0"/>
        <v>Kearsarge Pegco Roll-Out</v>
      </c>
      <c r="F37" s="48"/>
      <c r="G37" s="49"/>
      <c r="H37" s="124"/>
      <c r="I37" s="35"/>
      <c r="J37" s="35"/>
      <c r="K37" s="35"/>
      <c r="L37" s="53" t="s">
        <v>174</v>
      </c>
      <c r="M37" s="97"/>
    </row>
    <row r="38" spans="1:13" s="42" customFormat="1" ht="19.899999999999999" customHeight="1" x14ac:dyDescent="0.35">
      <c r="A38" s="45"/>
      <c r="B38" s="43"/>
      <c r="C38" s="47"/>
      <c r="D38" s="47"/>
      <c r="E38" s="34" t="str">
        <f t="shared" si="0"/>
        <v>Kearsarge Pegco Roll-Out</v>
      </c>
      <c r="F38" s="48"/>
      <c r="G38" s="49"/>
      <c r="H38" s="113"/>
      <c r="I38" s="110"/>
      <c r="J38" s="110"/>
      <c r="K38" s="43"/>
      <c r="L38" s="53"/>
      <c r="M38" s="97"/>
    </row>
    <row r="39" spans="1:13" s="42" customFormat="1" ht="19.899999999999999" customHeight="1" x14ac:dyDescent="0.35">
      <c r="A39" s="45"/>
      <c r="B39" s="43"/>
      <c r="C39" s="47"/>
      <c r="D39" s="47"/>
      <c r="E39" s="34" t="str">
        <f t="shared" si="0"/>
        <v>Kearsarge Pegco Roll-Out</v>
      </c>
      <c r="F39" s="48"/>
      <c r="G39" s="49"/>
      <c r="H39" s="113"/>
      <c r="I39" s="110"/>
      <c r="J39" s="110"/>
      <c r="K39" s="43"/>
      <c r="L39" s="53"/>
      <c r="M39" s="97"/>
    </row>
    <row r="40" spans="1:13" s="42" customFormat="1" ht="19.899999999999999" customHeight="1" x14ac:dyDescent="0.35">
      <c r="A40" s="45"/>
      <c r="B40" s="43"/>
      <c r="C40" s="47"/>
      <c r="D40" s="47"/>
      <c r="E40" s="34" t="str">
        <f t="shared" si="0"/>
        <v>Kearsarge Pegco Roll-Out</v>
      </c>
      <c r="F40" s="48"/>
      <c r="G40" s="49"/>
      <c r="H40" s="113"/>
      <c r="I40" s="110"/>
      <c r="J40" s="110"/>
      <c r="K40" s="43"/>
      <c r="L40" s="53"/>
      <c r="M40" s="97"/>
    </row>
    <row r="41" spans="1:13" s="42" customFormat="1" ht="19.899999999999999" customHeight="1" x14ac:dyDescent="0.35">
      <c r="A41" s="45"/>
      <c r="B41" s="43"/>
      <c r="C41" s="47"/>
      <c r="D41" s="47"/>
      <c r="E41" s="34" t="str">
        <f t="shared" si="0"/>
        <v>Kearsarge Pegco Roll-Out</v>
      </c>
      <c r="F41" s="48"/>
      <c r="G41" s="49"/>
      <c r="H41" s="113"/>
      <c r="I41" s="110"/>
      <c r="J41" s="110"/>
      <c r="K41" s="43"/>
      <c r="L41" s="53"/>
      <c r="M41" s="97"/>
    </row>
    <row r="42" spans="1:13" s="42" customFormat="1" ht="19.899999999999999" customHeight="1" x14ac:dyDescent="0.35">
      <c r="A42" s="45"/>
      <c r="B42" s="43"/>
      <c r="C42" s="47"/>
      <c r="D42" s="47"/>
      <c r="E42" s="34" t="str">
        <f t="shared" si="0"/>
        <v>Kearsarge Pegco Roll-Out</v>
      </c>
      <c r="F42" s="48"/>
      <c r="G42" s="49"/>
      <c r="H42" s="113"/>
      <c r="I42" s="110"/>
      <c r="J42" s="110"/>
      <c r="K42" s="43"/>
      <c r="L42" s="53"/>
      <c r="M42" s="97"/>
    </row>
    <row r="43" spans="1:13" s="42" customFormat="1" ht="19.899999999999999" customHeight="1" x14ac:dyDescent="0.35">
      <c r="A43" s="45"/>
      <c r="B43" s="43"/>
      <c r="C43" s="47"/>
      <c r="D43" s="47"/>
      <c r="E43" s="34" t="str">
        <f t="shared" si="0"/>
        <v>Kearsarge Pegco Roll-Out</v>
      </c>
      <c r="F43" s="48"/>
      <c r="G43" s="49"/>
      <c r="H43" s="113"/>
      <c r="I43" s="110"/>
      <c r="J43" s="110"/>
      <c r="K43" s="43"/>
      <c r="L43" s="53"/>
      <c r="M43" s="97"/>
    </row>
    <row r="44" spans="1:13" s="42" customFormat="1" ht="19.5" x14ac:dyDescent="0.35">
      <c r="A44" s="45"/>
      <c r="B44" s="43"/>
      <c r="C44" s="47"/>
      <c r="D44" s="47"/>
      <c r="E44" s="34" t="str">
        <f t="shared" si="0"/>
        <v>Kearsarge Pegco Roll-Out</v>
      </c>
      <c r="F44" s="48"/>
      <c r="G44" s="49"/>
      <c r="H44" s="124"/>
      <c r="I44" s="35"/>
      <c r="J44" s="35"/>
      <c r="K44" s="35"/>
      <c r="L44" s="53"/>
      <c r="M44" s="120"/>
    </row>
    <row r="45" spans="1:13" ht="19.5" x14ac:dyDescent="0.35">
      <c r="A45" s="45"/>
      <c r="B45" s="43"/>
      <c r="C45" s="47"/>
      <c r="D45" s="47"/>
      <c r="E45" s="38" t="str">
        <f t="shared" si="0"/>
        <v>Kearsarge Pegco Roll-Out</v>
      </c>
      <c r="F45" s="50"/>
      <c r="G45" s="49"/>
      <c r="H45" s="124"/>
      <c r="I45" s="35"/>
      <c r="J45" s="35"/>
      <c r="K45" s="35"/>
      <c r="L45" s="53"/>
      <c r="M45" s="120"/>
    </row>
    <row r="46" spans="1:13" x14ac:dyDescent="0.25">
      <c r="M46" s="121"/>
    </row>
    <row r="47" spans="1:13" x14ac:dyDescent="0.25">
      <c r="M47" s="121"/>
    </row>
    <row r="48" spans="1:13" x14ac:dyDescent="0.25">
      <c r="M48" s="121"/>
    </row>
    <row r="49" spans="13:13" x14ac:dyDescent="0.25">
      <c r="M49" s="121"/>
    </row>
    <row r="50" spans="13:13" x14ac:dyDescent="0.25">
      <c r="M50" s="121"/>
    </row>
    <row r="51" spans="13:13" x14ac:dyDescent="0.25">
      <c r="M51" s="121"/>
    </row>
    <row r="52" spans="13:13" x14ac:dyDescent="0.25">
      <c r="M52" s="121"/>
    </row>
    <row r="53" spans="13:13" x14ac:dyDescent="0.25">
      <c r="M53" s="121"/>
    </row>
    <row r="54" spans="13:13" x14ac:dyDescent="0.25">
      <c r="M54" s="121"/>
    </row>
    <row r="55" spans="13:13" x14ac:dyDescent="0.25">
      <c r="M55" s="121"/>
    </row>
    <row r="56" spans="13:13" x14ac:dyDescent="0.25">
      <c r="M56" s="121"/>
    </row>
    <row r="57" spans="13:13" x14ac:dyDescent="0.25">
      <c r="M57" s="121"/>
    </row>
    <row r="58" spans="13:13" x14ac:dyDescent="0.25">
      <c r="M58" s="121"/>
    </row>
    <row r="59" spans="13:13" x14ac:dyDescent="0.25">
      <c r="M59" s="121"/>
    </row>
    <row r="60" spans="13:13" x14ac:dyDescent="0.25">
      <c r="M60" s="121"/>
    </row>
    <row r="61" spans="13:13" x14ac:dyDescent="0.25">
      <c r="M61" s="121"/>
    </row>
    <row r="62" spans="13:13" x14ac:dyDescent="0.25">
      <c r="M62" s="121"/>
    </row>
    <row r="63" spans="13:13" x14ac:dyDescent="0.25">
      <c r="M63" s="121"/>
    </row>
    <row r="64" spans="13:13" x14ac:dyDescent="0.25">
      <c r="M64" s="121"/>
    </row>
    <row r="65" spans="13:13" x14ac:dyDescent="0.25">
      <c r="M65" s="121"/>
    </row>
    <row r="66" spans="13:13" x14ac:dyDescent="0.25">
      <c r="M66" s="121"/>
    </row>
    <row r="67" spans="13:13" x14ac:dyDescent="0.25">
      <c r="M67" s="121"/>
    </row>
    <row r="68" spans="13:13" x14ac:dyDescent="0.25">
      <c r="M68" s="121"/>
    </row>
    <row r="69" spans="13:13" x14ac:dyDescent="0.25">
      <c r="M69" s="121"/>
    </row>
    <row r="70" spans="13:13" x14ac:dyDescent="0.25">
      <c r="M70" s="121"/>
    </row>
    <row r="71" spans="13:13" x14ac:dyDescent="0.25">
      <c r="M71" s="121"/>
    </row>
    <row r="72" spans="13:13" x14ac:dyDescent="0.25">
      <c r="M72" s="121"/>
    </row>
    <row r="73" spans="13:13" x14ac:dyDescent="0.25">
      <c r="M73" s="121"/>
    </row>
    <row r="74" spans="13:13" x14ac:dyDescent="0.25">
      <c r="M74" s="121"/>
    </row>
    <row r="75" spans="13:13" x14ac:dyDescent="0.25">
      <c r="M75" s="121"/>
    </row>
    <row r="76" spans="13:13" x14ac:dyDescent="0.25">
      <c r="M76" s="121"/>
    </row>
    <row r="77" spans="13:13" x14ac:dyDescent="0.25">
      <c r="M77" s="121"/>
    </row>
    <row r="78" spans="13:13" x14ac:dyDescent="0.25">
      <c r="M78" s="121"/>
    </row>
    <row r="79" spans="13:13" x14ac:dyDescent="0.25">
      <c r="M79" s="121"/>
    </row>
    <row r="80" spans="13:13" x14ac:dyDescent="0.25">
      <c r="M80" s="121"/>
    </row>
    <row r="81" spans="13:13" x14ac:dyDescent="0.25">
      <c r="M81" s="121"/>
    </row>
    <row r="82" spans="13:13" x14ac:dyDescent="0.25">
      <c r="M82" s="121"/>
    </row>
    <row r="83" spans="13:13" x14ac:dyDescent="0.25">
      <c r="M83" s="121"/>
    </row>
    <row r="84" spans="13:13" x14ac:dyDescent="0.25">
      <c r="M84" s="121"/>
    </row>
    <row r="85" spans="13:13" x14ac:dyDescent="0.25">
      <c r="M85" s="121"/>
    </row>
    <row r="86" spans="13:13" x14ac:dyDescent="0.25">
      <c r="M86" s="121"/>
    </row>
    <row r="87" spans="13:13" x14ac:dyDescent="0.25">
      <c r="M87" s="121"/>
    </row>
    <row r="88" spans="13:13" x14ac:dyDescent="0.25">
      <c r="M88" s="121"/>
    </row>
    <row r="89" spans="13:13" x14ac:dyDescent="0.25">
      <c r="M89" s="121"/>
    </row>
    <row r="90" spans="13:13" x14ac:dyDescent="0.25">
      <c r="M90" s="121"/>
    </row>
    <row r="91" spans="13:13" x14ac:dyDescent="0.25">
      <c r="M91" s="121"/>
    </row>
    <row r="92" spans="13:13" x14ac:dyDescent="0.25">
      <c r="M92" s="121"/>
    </row>
    <row r="93" spans="13:13" x14ac:dyDescent="0.25">
      <c r="M93" s="121"/>
    </row>
    <row r="94" spans="13:13" x14ac:dyDescent="0.25">
      <c r="M94" s="121"/>
    </row>
    <row r="95" spans="13:13" x14ac:dyDescent="0.25">
      <c r="M95" s="121"/>
    </row>
    <row r="96" spans="13:13" x14ac:dyDescent="0.25">
      <c r="M96" s="121"/>
    </row>
    <row r="97" spans="13:13" x14ac:dyDescent="0.25">
      <c r="M97" s="121"/>
    </row>
    <row r="98" spans="13:13" x14ac:dyDescent="0.25">
      <c r="M98" s="121"/>
    </row>
    <row r="99" spans="13:13" x14ac:dyDescent="0.25">
      <c r="M99" s="121"/>
    </row>
    <row r="100" spans="13:13" x14ac:dyDescent="0.25">
      <c r="M100" s="121"/>
    </row>
    <row r="101" spans="13:13" x14ac:dyDescent="0.25">
      <c r="M101" s="121"/>
    </row>
    <row r="102" spans="13:13" x14ac:dyDescent="0.25">
      <c r="M102" s="121"/>
    </row>
    <row r="103" spans="13:13" x14ac:dyDescent="0.25">
      <c r="M103" s="121"/>
    </row>
    <row r="104" spans="13:13" x14ac:dyDescent="0.25">
      <c r="M104" s="121"/>
    </row>
    <row r="105" spans="13:13" x14ac:dyDescent="0.25">
      <c r="M105" s="121"/>
    </row>
    <row r="106" spans="13:13" x14ac:dyDescent="0.25">
      <c r="M106" s="121"/>
    </row>
    <row r="107" spans="13:13" x14ac:dyDescent="0.25">
      <c r="M107" s="121"/>
    </row>
    <row r="108" spans="13:13" x14ac:dyDescent="0.25">
      <c r="M108" s="121"/>
    </row>
    <row r="109" spans="13:13" x14ac:dyDescent="0.25">
      <c r="M109" s="121"/>
    </row>
    <row r="110" spans="13:13" x14ac:dyDescent="0.25">
      <c r="M110" s="121"/>
    </row>
    <row r="111" spans="13:13" x14ac:dyDescent="0.25">
      <c r="M111" s="121"/>
    </row>
    <row r="112" spans="13:13" x14ac:dyDescent="0.25">
      <c r="M112" s="121"/>
    </row>
    <row r="113" spans="13:13" x14ac:dyDescent="0.25">
      <c r="M113" s="121"/>
    </row>
    <row r="114" spans="13:13" x14ac:dyDescent="0.25">
      <c r="M114" s="121"/>
    </row>
    <row r="115" spans="13:13" x14ac:dyDescent="0.25">
      <c r="M115" s="121"/>
    </row>
    <row r="116" spans="13:13" x14ac:dyDescent="0.25">
      <c r="M116" s="121"/>
    </row>
    <row r="117" spans="13:13" x14ac:dyDescent="0.25">
      <c r="M117" s="121"/>
    </row>
    <row r="118" spans="13:13" x14ac:dyDescent="0.25">
      <c r="M118" s="121"/>
    </row>
    <row r="119" spans="13:13" x14ac:dyDescent="0.25">
      <c r="M119" s="121"/>
    </row>
    <row r="120" spans="13:13" x14ac:dyDescent="0.25">
      <c r="M120" s="121"/>
    </row>
    <row r="121" spans="13:13" x14ac:dyDescent="0.25">
      <c r="M121" s="121"/>
    </row>
    <row r="122" spans="13:13" x14ac:dyDescent="0.25">
      <c r="M122" s="121"/>
    </row>
    <row r="123" spans="13:13" x14ac:dyDescent="0.25">
      <c r="M123" s="121"/>
    </row>
    <row r="124" spans="13:13" x14ac:dyDescent="0.25">
      <c r="M124" s="121"/>
    </row>
    <row r="125" spans="13:13" x14ac:dyDescent="0.25">
      <c r="M125" s="121"/>
    </row>
    <row r="126" spans="13:13" x14ac:dyDescent="0.25">
      <c r="M126" s="121"/>
    </row>
    <row r="127" spans="13:13" x14ac:dyDescent="0.25">
      <c r="M127" s="121"/>
    </row>
    <row r="128" spans="13:13" x14ac:dyDescent="0.25">
      <c r="M128" s="121"/>
    </row>
    <row r="129" spans="13:13" x14ac:dyDescent="0.25">
      <c r="M129" s="121"/>
    </row>
    <row r="130" spans="13:13" x14ac:dyDescent="0.25">
      <c r="M130" s="121"/>
    </row>
    <row r="131" spans="13:13" x14ac:dyDescent="0.25">
      <c r="M131" s="121"/>
    </row>
    <row r="132" spans="13:13" x14ac:dyDescent="0.25">
      <c r="M132" s="121"/>
    </row>
    <row r="133" spans="13:13" x14ac:dyDescent="0.25">
      <c r="M133" s="121"/>
    </row>
    <row r="134" spans="13:13" x14ac:dyDescent="0.25">
      <c r="M134" s="121"/>
    </row>
    <row r="135" spans="13:13" x14ac:dyDescent="0.25">
      <c r="M135" s="121"/>
    </row>
    <row r="136" spans="13:13" x14ac:dyDescent="0.25">
      <c r="M136" s="121"/>
    </row>
    <row r="137" spans="13:13" x14ac:dyDescent="0.25">
      <c r="M137" s="121"/>
    </row>
    <row r="138" spans="13:13" x14ac:dyDescent="0.25">
      <c r="M138" s="121"/>
    </row>
    <row r="139" spans="13:13" x14ac:dyDescent="0.25">
      <c r="M139" s="121"/>
    </row>
    <row r="140" spans="13:13" x14ac:dyDescent="0.25">
      <c r="M140" s="121"/>
    </row>
    <row r="141" spans="13:13" x14ac:dyDescent="0.25">
      <c r="M141" s="121"/>
    </row>
    <row r="142" spans="13:13" x14ac:dyDescent="0.25">
      <c r="M142" s="121"/>
    </row>
    <row r="143" spans="13:13" x14ac:dyDescent="0.25">
      <c r="M143" s="121"/>
    </row>
    <row r="144" spans="13:13" x14ac:dyDescent="0.25">
      <c r="M144" s="121"/>
    </row>
    <row r="145" spans="13:13" x14ac:dyDescent="0.25">
      <c r="M145" s="121"/>
    </row>
    <row r="146" spans="13:13" x14ac:dyDescent="0.25">
      <c r="M146" s="121"/>
    </row>
    <row r="147" spans="13:13" x14ac:dyDescent="0.25">
      <c r="M147" s="121"/>
    </row>
    <row r="148" spans="13:13" x14ac:dyDescent="0.25">
      <c r="M148" s="121"/>
    </row>
    <row r="149" spans="13:13" x14ac:dyDescent="0.25">
      <c r="M149" s="121"/>
    </row>
    <row r="150" spans="13:13" x14ac:dyDescent="0.25">
      <c r="M150" s="121"/>
    </row>
    <row r="151" spans="13:13" x14ac:dyDescent="0.25">
      <c r="M151" s="121"/>
    </row>
    <row r="152" spans="13:13" x14ac:dyDescent="0.25">
      <c r="M152" s="121"/>
    </row>
    <row r="153" spans="13:13" x14ac:dyDescent="0.25">
      <c r="M153" s="121"/>
    </row>
    <row r="154" spans="13:13" x14ac:dyDescent="0.25">
      <c r="M154" s="121"/>
    </row>
    <row r="155" spans="13:13" x14ac:dyDescent="0.25">
      <c r="M155" s="121"/>
    </row>
    <row r="156" spans="13:13" x14ac:dyDescent="0.25">
      <c r="M156" s="121"/>
    </row>
    <row r="157" spans="13:13" x14ac:dyDescent="0.25">
      <c r="M157" s="121"/>
    </row>
    <row r="158" spans="13:13" x14ac:dyDescent="0.25">
      <c r="M158" s="121"/>
    </row>
    <row r="159" spans="13:13" x14ac:dyDescent="0.25">
      <c r="M159" s="121"/>
    </row>
    <row r="160" spans="13:13" x14ac:dyDescent="0.25">
      <c r="M160" s="121"/>
    </row>
    <row r="161" spans="13:13" x14ac:dyDescent="0.25">
      <c r="M161" s="121"/>
    </row>
    <row r="162" spans="13:13" x14ac:dyDescent="0.25">
      <c r="M162" s="121"/>
    </row>
    <row r="163" spans="13:13" x14ac:dyDescent="0.25">
      <c r="M163" s="121"/>
    </row>
    <row r="164" spans="13:13" x14ac:dyDescent="0.25">
      <c r="M164" s="121"/>
    </row>
    <row r="165" spans="13:13" x14ac:dyDescent="0.25">
      <c r="M165" s="121"/>
    </row>
    <row r="166" spans="13:13" x14ac:dyDescent="0.25">
      <c r="M166" s="121"/>
    </row>
    <row r="167" spans="13:13" x14ac:dyDescent="0.25">
      <c r="M167" s="121"/>
    </row>
    <row r="168" spans="13:13" x14ac:dyDescent="0.25">
      <c r="M168" s="121"/>
    </row>
    <row r="169" spans="13:13" x14ac:dyDescent="0.25">
      <c r="M169" s="121"/>
    </row>
    <row r="170" spans="13:13" x14ac:dyDescent="0.25">
      <c r="M170" s="121"/>
    </row>
    <row r="171" spans="13:13" x14ac:dyDescent="0.25">
      <c r="M171" s="121"/>
    </row>
    <row r="172" spans="13:13" x14ac:dyDescent="0.25">
      <c r="M172" s="121"/>
    </row>
    <row r="173" spans="13:13" x14ac:dyDescent="0.25">
      <c r="M173" s="121"/>
    </row>
    <row r="174" spans="13:13" x14ac:dyDescent="0.25">
      <c r="M174" s="121"/>
    </row>
    <row r="175" spans="13:13" x14ac:dyDescent="0.25">
      <c r="M175" s="121"/>
    </row>
    <row r="176" spans="13:13" x14ac:dyDescent="0.25">
      <c r="M176" s="121"/>
    </row>
    <row r="177" spans="13:13" x14ac:dyDescent="0.25">
      <c r="M177" s="121"/>
    </row>
    <row r="178" spans="13:13" x14ac:dyDescent="0.25">
      <c r="M178" s="121"/>
    </row>
    <row r="179" spans="13:13" x14ac:dyDescent="0.25">
      <c r="M179" s="121"/>
    </row>
    <row r="180" spans="13:13" x14ac:dyDescent="0.25">
      <c r="M180" s="121"/>
    </row>
    <row r="181" spans="13:13" x14ac:dyDescent="0.25">
      <c r="M181" s="121"/>
    </row>
    <row r="182" spans="13:13" x14ac:dyDescent="0.25">
      <c r="M182" s="121"/>
    </row>
    <row r="183" spans="13:13" x14ac:dyDescent="0.25">
      <c r="M183" s="121"/>
    </row>
    <row r="184" spans="13:13" x14ac:dyDescent="0.25">
      <c r="M184" s="121"/>
    </row>
    <row r="185" spans="13:13" x14ac:dyDescent="0.25">
      <c r="M185" s="121"/>
    </row>
    <row r="186" spans="13:13" x14ac:dyDescent="0.25">
      <c r="M186" s="121"/>
    </row>
    <row r="187" spans="13:13" x14ac:dyDescent="0.25">
      <c r="M187" s="121"/>
    </row>
    <row r="188" spans="13:13" x14ac:dyDescent="0.25">
      <c r="M188" s="121"/>
    </row>
    <row r="189" spans="13:13" x14ac:dyDescent="0.25">
      <c r="M189" s="121"/>
    </row>
    <row r="190" spans="13:13" x14ac:dyDescent="0.25">
      <c r="M190" s="121"/>
    </row>
    <row r="191" spans="13:13" x14ac:dyDescent="0.25">
      <c r="M191" s="121"/>
    </row>
    <row r="192" spans="13:13" x14ac:dyDescent="0.25">
      <c r="M192" s="121"/>
    </row>
    <row r="193" spans="13:13" x14ac:dyDescent="0.25">
      <c r="M193" s="121"/>
    </row>
    <row r="194" spans="13:13" x14ac:dyDescent="0.25">
      <c r="M194" s="121"/>
    </row>
    <row r="195" spans="13:13" x14ac:dyDescent="0.25">
      <c r="M195" s="121"/>
    </row>
    <row r="196" spans="13:13" x14ac:dyDescent="0.25">
      <c r="M196" s="121"/>
    </row>
    <row r="197" spans="13:13" x14ac:dyDescent="0.25">
      <c r="M197" s="121"/>
    </row>
    <row r="198" spans="13:13" x14ac:dyDescent="0.25">
      <c r="M198" s="121"/>
    </row>
    <row r="199" spans="13:13" x14ac:dyDescent="0.25">
      <c r="M199" s="121"/>
    </row>
    <row r="200" spans="13:13" x14ac:dyDescent="0.25">
      <c r="M200" s="121"/>
    </row>
    <row r="201" spans="13:13" x14ac:dyDescent="0.25">
      <c r="M201" s="121"/>
    </row>
    <row r="202" spans="13:13" x14ac:dyDescent="0.25">
      <c r="M202" s="121"/>
    </row>
    <row r="203" spans="13:13" x14ac:dyDescent="0.25">
      <c r="M203" s="121"/>
    </row>
    <row r="204" spans="13:13" x14ac:dyDescent="0.25">
      <c r="M204" s="121"/>
    </row>
    <row r="205" spans="13:13" x14ac:dyDescent="0.25">
      <c r="M205" s="121"/>
    </row>
    <row r="206" spans="13:13" x14ac:dyDescent="0.25">
      <c r="M206" s="121"/>
    </row>
    <row r="207" spans="13:13" x14ac:dyDescent="0.25">
      <c r="M207" s="121"/>
    </row>
    <row r="208" spans="13:13" x14ac:dyDescent="0.25">
      <c r="M208" s="121"/>
    </row>
    <row r="209" spans="13:13" x14ac:dyDescent="0.25">
      <c r="M209" s="121"/>
    </row>
    <row r="210" spans="13:13" x14ac:dyDescent="0.25">
      <c r="M210" s="121"/>
    </row>
    <row r="211" spans="13:13" x14ac:dyDescent="0.25">
      <c r="M211" s="121"/>
    </row>
    <row r="212" spans="13:13" x14ac:dyDescent="0.25">
      <c r="M212" s="121"/>
    </row>
    <row r="213" spans="13:13" x14ac:dyDescent="0.25">
      <c r="M213" s="121"/>
    </row>
    <row r="214" spans="13:13" x14ac:dyDescent="0.25">
      <c r="M214" s="121"/>
    </row>
    <row r="215" spans="13:13" x14ac:dyDescent="0.25">
      <c r="M215" s="121"/>
    </row>
    <row r="216" spans="13:13" x14ac:dyDescent="0.25">
      <c r="M216" s="121"/>
    </row>
    <row r="217" spans="13:13" x14ac:dyDescent="0.25">
      <c r="M217" s="121"/>
    </row>
    <row r="218" spans="13:13" x14ac:dyDescent="0.25">
      <c r="M218" s="121"/>
    </row>
    <row r="219" spans="13:13" x14ac:dyDescent="0.25">
      <c r="M219" s="121"/>
    </row>
    <row r="220" spans="13:13" x14ac:dyDescent="0.25">
      <c r="M220" s="121"/>
    </row>
    <row r="221" spans="13:13" x14ac:dyDescent="0.25">
      <c r="M221" s="121"/>
    </row>
    <row r="222" spans="13:13" x14ac:dyDescent="0.25">
      <c r="M222" s="121"/>
    </row>
    <row r="223" spans="13:13" x14ac:dyDescent="0.25">
      <c r="M223" s="121"/>
    </row>
    <row r="224" spans="13:13" x14ac:dyDescent="0.25">
      <c r="M224" s="121"/>
    </row>
    <row r="225" spans="13:13" x14ac:dyDescent="0.25">
      <c r="M225" s="121"/>
    </row>
    <row r="226" spans="13:13" x14ac:dyDescent="0.25">
      <c r="M226" s="121"/>
    </row>
    <row r="227" spans="13:13" x14ac:dyDescent="0.25">
      <c r="M227" s="121"/>
    </row>
    <row r="228" spans="13:13" x14ac:dyDescent="0.25">
      <c r="M228" s="121"/>
    </row>
    <row r="229" spans="13:13" x14ac:dyDescent="0.25">
      <c r="M229" s="121"/>
    </row>
    <row r="230" spans="13:13" x14ac:dyDescent="0.25">
      <c r="M230" s="121"/>
    </row>
    <row r="231" spans="13:13" x14ac:dyDescent="0.25">
      <c r="M231" s="121"/>
    </row>
    <row r="232" spans="13:13" x14ac:dyDescent="0.25">
      <c r="M232" s="121"/>
    </row>
    <row r="233" spans="13:13" x14ac:dyDescent="0.25">
      <c r="M233" s="121"/>
    </row>
    <row r="234" spans="13:13" x14ac:dyDescent="0.25">
      <c r="M234" s="121"/>
    </row>
    <row r="235" spans="13:13" x14ac:dyDescent="0.25">
      <c r="M235" s="121"/>
    </row>
    <row r="236" spans="13:13" x14ac:dyDescent="0.25">
      <c r="M236" s="121"/>
    </row>
    <row r="237" spans="13:13" x14ac:dyDescent="0.25">
      <c r="M237" s="121"/>
    </row>
    <row r="238" spans="13:13" x14ac:dyDescent="0.25">
      <c r="M238" s="121"/>
    </row>
    <row r="239" spans="13:13" x14ac:dyDescent="0.25">
      <c r="M239" s="121"/>
    </row>
    <row r="240" spans="13:13" x14ac:dyDescent="0.25">
      <c r="M240" s="121"/>
    </row>
    <row r="241" spans="13:13" x14ac:dyDescent="0.25">
      <c r="M241" s="121"/>
    </row>
    <row r="242" spans="13:13" x14ac:dyDescent="0.25">
      <c r="M242" s="121"/>
    </row>
    <row r="243" spans="13:13" x14ac:dyDescent="0.25">
      <c r="M243" s="121"/>
    </row>
    <row r="244" spans="13:13" x14ac:dyDescent="0.25">
      <c r="M244" s="121"/>
    </row>
    <row r="245" spans="13:13" x14ac:dyDescent="0.25">
      <c r="M245" s="121"/>
    </row>
    <row r="246" spans="13:13" x14ac:dyDescent="0.25">
      <c r="M246" s="121"/>
    </row>
    <row r="247" spans="13:13" x14ac:dyDescent="0.25">
      <c r="M247" s="121"/>
    </row>
    <row r="248" spans="13:13" x14ac:dyDescent="0.25">
      <c r="M248" s="121"/>
    </row>
    <row r="249" spans="13:13" x14ac:dyDescent="0.25">
      <c r="M249" s="121"/>
    </row>
    <row r="250" spans="13:13" x14ac:dyDescent="0.25">
      <c r="M250" s="121"/>
    </row>
    <row r="251" spans="13:13" x14ac:dyDescent="0.25">
      <c r="M251" s="121"/>
    </row>
    <row r="252" spans="13:13" x14ac:dyDescent="0.25">
      <c r="M252" s="121"/>
    </row>
    <row r="253" spans="13:13" x14ac:dyDescent="0.25">
      <c r="M253" s="121"/>
    </row>
    <row r="254" spans="13:13" x14ac:dyDescent="0.25">
      <c r="M254" s="121"/>
    </row>
    <row r="255" spans="13:13" x14ac:dyDescent="0.25">
      <c r="M255" s="121"/>
    </row>
    <row r="256" spans="13:13" x14ac:dyDescent="0.25">
      <c r="M256" s="121"/>
    </row>
    <row r="257" spans="13:13" x14ac:dyDescent="0.25">
      <c r="M257" s="121"/>
    </row>
    <row r="258" spans="13:13" x14ac:dyDescent="0.25">
      <c r="M258" s="121"/>
    </row>
    <row r="259" spans="13:13" x14ac:dyDescent="0.25">
      <c r="M259" s="121"/>
    </row>
    <row r="260" spans="13:13" x14ac:dyDescent="0.25">
      <c r="M260" s="121"/>
    </row>
    <row r="261" spans="13:13" x14ac:dyDescent="0.25">
      <c r="M261" s="121"/>
    </row>
    <row r="262" spans="13:13" x14ac:dyDescent="0.25">
      <c r="M262" s="121"/>
    </row>
    <row r="263" spans="13:13" x14ac:dyDescent="0.25">
      <c r="M263" s="121"/>
    </row>
    <row r="264" spans="13:13" x14ac:dyDescent="0.25">
      <c r="M264" s="121"/>
    </row>
    <row r="265" spans="13:13" x14ac:dyDescent="0.25">
      <c r="M265" s="121"/>
    </row>
    <row r="266" spans="13:13" x14ac:dyDescent="0.25">
      <c r="M266" s="121"/>
    </row>
    <row r="267" spans="13:13" x14ac:dyDescent="0.25">
      <c r="M267" s="121"/>
    </row>
    <row r="268" spans="13:13" x14ac:dyDescent="0.25">
      <c r="M268" s="121"/>
    </row>
    <row r="269" spans="13:13" x14ac:dyDescent="0.25">
      <c r="M269" s="121"/>
    </row>
    <row r="270" spans="13:13" x14ac:dyDescent="0.25">
      <c r="M270" s="121"/>
    </row>
    <row r="271" spans="13:13" x14ac:dyDescent="0.25">
      <c r="M271" s="121"/>
    </row>
    <row r="272" spans="13:13" x14ac:dyDescent="0.25">
      <c r="M272" s="121"/>
    </row>
    <row r="273" spans="13:13" x14ac:dyDescent="0.25">
      <c r="M273" s="121"/>
    </row>
    <row r="274" spans="13:13" x14ac:dyDescent="0.25">
      <c r="M274" s="121"/>
    </row>
    <row r="275" spans="13:13" x14ac:dyDescent="0.25">
      <c r="M275" s="121"/>
    </row>
    <row r="276" spans="13:13" x14ac:dyDescent="0.25">
      <c r="M276" s="121"/>
    </row>
    <row r="277" spans="13:13" x14ac:dyDescent="0.25">
      <c r="M277" s="121"/>
    </row>
    <row r="278" spans="13:13" x14ac:dyDescent="0.25">
      <c r="M278" s="121"/>
    </row>
    <row r="279" spans="13:13" x14ac:dyDescent="0.25">
      <c r="M279" s="121"/>
    </row>
    <row r="280" spans="13:13" x14ac:dyDescent="0.25">
      <c r="M280" s="121"/>
    </row>
    <row r="281" spans="13:13" x14ac:dyDescent="0.25">
      <c r="M281" s="121"/>
    </row>
    <row r="282" spans="13:13" x14ac:dyDescent="0.25">
      <c r="M282" s="121"/>
    </row>
    <row r="283" spans="13:13" x14ac:dyDescent="0.25">
      <c r="M283" s="121"/>
    </row>
    <row r="284" spans="13:13" x14ac:dyDescent="0.25">
      <c r="M284" s="121"/>
    </row>
    <row r="285" spans="13:13" x14ac:dyDescent="0.25">
      <c r="M285" s="121"/>
    </row>
    <row r="286" spans="13:13" x14ac:dyDescent="0.25">
      <c r="M286" s="121"/>
    </row>
    <row r="287" spans="13:13" x14ac:dyDescent="0.25">
      <c r="M287" s="121"/>
    </row>
    <row r="288" spans="13:13" x14ac:dyDescent="0.25">
      <c r="M288" s="121"/>
    </row>
    <row r="289" spans="13:13" x14ac:dyDescent="0.25">
      <c r="M289" s="121"/>
    </row>
    <row r="290" spans="13:13" x14ac:dyDescent="0.25">
      <c r="M290" s="121"/>
    </row>
    <row r="291" spans="13:13" x14ac:dyDescent="0.25">
      <c r="M291" s="121"/>
    </row>
    <row r="292" spans="13:13" x14ac:dyDescent="0.25">
      <c r="M292" s="121"/>
    </row>
    <row r="293" spans="13:13" x14ac:dyDescent="0.25">
      <c r="M293" s="121"/>
    </row>
    <row r="294" spans="13:13" x14ac:dyDescent="0.25">
      <c r="M294" s="121"/>
    </row>
    <row r="295" spans="13:13" x14ac:dyDescent="0.25">
      <c r="M295" s="121"/>
    </row>
    <row r="296" spans="13:13" x14ac:dyDescent="0.25">
      <c r="M296" s="121"/>
    </row>
    <row r="297" spans="13:13" x14ac:dyDescent="0.25">
      <c r="M297" s="121"/>
    </row>
    <row r="298" spans="13:13" x14ac:dyDescent="0.25">
      <c r="M298" s="121"/>
    </row>
    <row r="299" spans="13:13" x14ac:dyDescent="0.25">
      <c r="M299" s="121"/>
    </row>
    <row r="300" spans="13:13" x14ac:dyDescent="0.25">
      <c r="M300" s="121"/>
    </row>
    <row r="301" spans="13:13" x14ac:dyDescent="0.25">
      <c r="M301" s="121"/>
    </row>
    <row r="302" spans="13:13" x14ac:dyDescent="0.25">
      <c r="M302" s="121"/>
    </row>
    <row r="303" spans="13:13" x14ac:dyDescent="0.25">
      <c r="M303" s="121"/>
    </row>
    <row r="304" spans="13:13" x14ac:dyDescent="0.25">
      <c r="M304" s="121"/>
    </row>
    <row r="305" spans="13:13" x14ac:dyDescent="0.25">
      <c r="M305" s="121"/>
    </row>
    <row r="306" spans="13:13" x14ac:dyDescent="0.25">
      <c r="M306" s="121"/>
    </row>
    <row r="307" spans="13:13" x14ac:dyDescent="0.25">
      <c r="M307" s="121"/>
    </row>
    <row r="308" spans="13:13" x14ac:dyDescent="0.25">
      <c r="M308" s="121"/>
    </row>
    <row r="309" spans="13:13" x14ac:dyDescent="0.25">
      <c r="M309" s="121"/>
    </row>
    <row r="310" spans="13:13" x14ac:dyDescent="0.25">
      <c r="M310" s="121"/>
    </row>
    <row r="311" spans="13:13" x14ac:dyDescent="0.25">
      <c r="M311" s="121"/>
    </row>
    <row r="312" spans="13:13" x14ac:dyDescent="0.25">
      <c r="M312" s="121"/>
    </row>
    <row r="313" spans="13:13" x14ac:dyDescent="0.25">
      <c r="M313" s="121"/>
    </row>
    <row r="314" spans="13:13" x14ac:dyDescent="0.25">
      <c r="M314" s="121"/>
    </row>
    <row r="315" spans="13:13" x14ac:dyDescent="0.25">
      <c r="M315" s="121"/>
    </row>
    <row r="316" spans="13:13" x14ac:dyDescent="0.25">
      <c r="M316" s="121"/>
    </row>
    <row r="317" spans="13:13" x14ac:dyDescent="0.25">
      <c r="M317" s="121"/>
    </row>
    <row r="318" spans="13:13" x14ac:dyDescent="0.25">
      <c r="M318" s="121"/>
    </row>
    <row r="319" spans="13:13" x14ac:dyDescent="0.25">
      <c r="M319" s="121"/>
    </row>
    <row r="320" spans="13:13" x14ac:dyDescent="0.25">
      <c r="M320" s="121"/>
    </row>
    <row r="321" spans="13:13" x14ac:dyDescent="0.25">
      <c r="M321" s="121"/>
    </row>
    <row r="322" spans="13:13" x14ac:dyDescent="0.25">
      <c r="M322" s="121"/>
    </row>
    <row r="323" spans="13:13" x14ac:dyDescent="0.25">
      <c r="M323" s="121"/>
    </row>
    <row r="324" spans="13:13" x14ac:dyDescent="0.25">
      <c r="M324" s="121"/>
    </row>
    <row r="325" spans="13:13" x14ac:dyDescent="0.25">
      <c r="M325" s="121"/>
    </row>
    <row r="326" spans="13:13" x14ac:dyDescent="0.25">
      <c r="M326" s="121"/>
    </row>
    <row r="327" spans="13:13" x14ac:dyDescent="0.25">
      <c r="M327" s="121"/>
    </row>
    <row r="328" spans="13:13" x14ac:dyDescent="0.25">
      <c r="M328" s="121"/>
    </row>
    <row r="329" spans="13:13" x14ac:dyDescent="0.25">
      <c r="M329" s="121"/>
    </row>
  </sheetData>
  <mergeCells count="5">
    <mergeCell ref="B6:C6"/>
    <mergeCell ref="A1:M1"/>
    <mergeCell ref="B3:C3"/>
    <mergeCell ref="B4:C4"/>
    <mergeCell ref="B5:C5"/>
  </mergeCells>
  <conditionalFormatting sqref="C10:C12">
    <cfRule type="cellIs" dxfId="338" priority="50" operator="equal">
      <formula>"High"</formula>
    </cfRule>
  </conditionalFormatting>
  <conditionalFormatting sqref="L19:L34 L11:L17 L36:L45">
    <cfRule type="cellIs" dxfId="337" priority="47" operator="equal">
      <formula>"ACT"</formula>
    </cfRule>
    <cfRule type="cellIs" dxfId="336" priority="48" operator="equal">
      <formula>"PRD"</formula>
    </cfRule>
    <cfRule type="cellIs" dxfId="335" priority="49" operator="equal">
      <formula>"PND"</formula>
    </cfRule>
  </conditionalFormatting>
  <conditionalFormatting sqref="L19:L34 L11:L17 L36:L45">
    <cfRule type="cellIs" dxfId="334" priority="46" operator="equal">
      <formula>"CMP"</formula>
    </cfRule>
  </conditionalFormatting>
  <conditionalFormatting sqref="C19:C34 C13:C17 C36:C45">
    <cfRule type="cellIs" dxfId="333" priority="45" operator="equal">
      <formula>"High"</formula>
    </cfRule>
  </conditionalFormatting>
  <conditionalFormatting sqref="C19:C34 C11:C17 C36:C45">
    <cfRule type="cellIs" dxfId="332" priority="39" operator="equal">
      <formula>"Medium"</formula>
    </cfRule>
    <cfRule type="cellIs" dxfId="331" priority="41" operator="equal">
      <formula>"Medium"</formula>
    </cfRule>
    <cfRule type="cellIs" dxfId="330" priority="42" operator="equal">
      <formula>"Low"</formula>
    </cfRule>
    <cfRule type="cellIs" dxfId="329" priority="43" operator="equal">
      <formula>"Low"</formula>
    </cfRule>
    <cfRule type="cellIs" dxfId="328" priority="44" operator="equal">
      <formula>"Low"</formula>
    </cfRule>
  </conditionalFormatting>
  <conditionalFormatting sqref="C19:C34 C11:C17 C36:C45">
    <cfRule type="cellIs" dxfId="327" priority="40" operator="equal">
      <formula>"Low"</formula>
    </cfRule>
  </conditionalFormatting>
  <conditionalFormatting sqref="L19:L34 L1:L17 L36:L1048576">
    <cfRule type="cellIs" dxfId="326" priority="34" operator="equal">
      <formula>"Proposed / Not Addressed"</formula>
    </cfRule>
    <cfRule type="cellIs" dxfId="325" priority="35" operator="equal">
      <formula>"Pending / Being Addressed"</formula>
    </cfRule>
    <cfRule type="cellIs" dxfId="324" priority="36" operator="equal">
      <formula>"Completed / Closed"</formula>
    </cfRule>
    <cfRule type="cellIs" dxfId="323" priority="38" operator="equal">
      <formula>"Active / In Process"</formula>
    </cfRule>
  </conditionalFormatting>
  <conditionalFormatting sqref="L12">
    <cfRule type="cellIs" dxfId="322" priority="37" operator="equal">
      <formula>"Completed / Closed"</formula>
    </cfRule>
  </conditionalFormatting>
  <conditionalFormatting sqref="L18">
    <cfRule type="cellIs" dxfId="321" priority="31" operator="equal">
      <formula>"ACT"</formula>
    </cfRule>
    <cfRule type="cellIs" dxfId="320" priority="32" operator="equal">
      <formula>"PRD"</formula>
    </cfRule>
    <cfRule type="cellIs" dxfId="319" priority="33" operator="equal">
      <formula>"PND"</formula>
    </cfRule>
  </conditionalFormatting>
  <conditionalFormatting sqref="L18">
    <cfRule type="cellIs" dxfId="318" priority="30" operator="equal">
      <formula>"CMP"</formula>
    </cfRule>
  </conditionalFormatting>
  <conditionalFormatting sqref="C18">
    <cfRule type="cellIs" dxfId="317" priority="29" operator="equal">
      <formula>"High"</formula>
    </cfRule>
  </conditionalFormatting>
  <conditionalFormatting sqref="C18">
    <cfRule type="cellIs" dxfId="316" priority="23" operator="equal">
      <formula>"Medium"</formula>
    </cfRule>
    <cfRule type="cellIs" dxfId="315" priority="25" operator="equal">
      <formula>"Medium"</formula>
    </cfRule>
    <cfRule type="cellIs" dxfId="314" priority="26" operator="equal">
      <formula>"Low"</formula>
    </cfRule>
    <cfRule type="cellIs" dxfId="313" priority="27" operator="equal">
      <formula>"Low"</formula>
    </cfRule>
    <cfRule type="cellIs" dxfId="312" priority="28" operator="equal">
      <formula>"Low"</formula>
    </cfRule>
  </conditionalFormatting>
  <conditionalFormatting sqref="C18">
    <cfRule type="cellIs" dxfId="311" priority="24" operator="equal">
      <formula>"Low"</formula>
    </cfRule>
  </conditionalFormatting>
  <conditionalFormatting sqref="L18">
    <cfRule type="cellIs" dxfId="310" priority="19" operator="equal">
      <formula>"Proposed / Not Addressed"</formula>
    </cfRule>
    <cfRule type="cellIs" dxfId="309" priority="20" operator="equal">
      <formula>"Pending / Being Addressed"</formula>
    </cfRule>
    <cfRule type="cellIs" dxfId="308" priority="21" operator="equal">
      <formula>"Completed / Closed"</formula>
    </cfRule>
    <cfRule type="cellIs" dxfId="307" priority="22" operator="equal">
      <formula>"Active / In Process"</formula>
    </cfRule>
  </conditionalFormatting>
  <conditionalFormatting sqref="L23">
    <cfRule type="cellIs" dxfId="306" priority="18" operator="equal">
      <formula>"Completed / Closed"</formula>
    </cfRule>
  </conditionalFormatting>
  <conditionalFormatting sqref="L25">
    <cfRule type="cellIs" dxfId="305" priority="17" operator="equal">
      <formula>"Completed / Closed"</formula>
    </cfRule>
  </conditionalFormatting>
  <conditionalFormatting sqref="L26">
    <cfRule type="cellIs" dxfId="304" priority="16" operator="equal">
      <formula>"Completed / Closed"</formula>
    </cfRule>
  </conditionalFormatting>
  <conditionalFormatting sqref="L35">
    <cfRule type="cellIs" dxfId="303" priority="13" operator="equal">
      <formula>"ACT"</formula>
    </cfRule>
    <cfRule type="cellIs" dxfId="302" priority="14" operator="equal">
      <formula>"PRD"</formula>
    </cfRule>
    <cfRule type="cellIs" dxfId="301" priority="15" operator="equal">
      <formula>"PND"</formula>
    </cfRule>
  </conditionalFormatting>
  <conditionalFormatting sqref="L35">
    <cfRule type="cellIs" dxfId="300" priority="12" operator="equal">
      <formula>"CMP"</formula>
    </cfRule>
  </conditionalFormatting>
  <conditionalFormatting sqref="C35">
    <cfRule type="cellIs" dxfId="299" priority="11" operator="equal">
      <formula>"High"</formula>
    </cfRule>
  </conditionalFormatting>
  <conditionalFormatting sqref="C35">
    <cfRule type="cellIs" dxfId="298" priority="5" operator="equal">
      <formula>"Medium"</formula>
    </cfRule>
    <cfRule type="cellIs" dxfId="297" priority="7" operator="equal">
      <formula>"Medium"</formula>
    </cfRule>
    <cfRule type="cellIs" dxfId="296" priority="8" operator="equal">
      <formula>"Low"</formula>
    </cfRule>
    <cfRule type="cellIs" dxfId="295" priority="9" operator="equal">
      <formula>"Low"</formula>
    </cfRule>
    <cfRule type="cellIs" dxfId="294" priority="10" operator="equal">
      <formula>"Low"</formula>
    </cfRule>
  </conditionalFormatting>
  <conditionalFormatting sqref="C35">
    <cfRule type="cellIs" dxfId="293" priority="6" operator="equal">
      <formula>"Low"</formula>
    </cfRule>
  </conditionalFormatting>
  <conditionalFormatting sqref="L35">
    <cfRule type="cellIs" dxfId="292" priority="1" operator="equal">
      <formula>"Proposed / Not Addressed"</formula>
    </cfRule>
    <cfRule type="cellIs" dxfId="291" priority="2" operator="equal">
      <formula>"Pending / Being Addressed"</formula>
    </cfRule>
    <cfRule type="cellIs" dxfId="290" priority="3" operator="equal">
      <formula>"Completed / Closed"</formula>
    </cfRule>
    <cfRule type="cellIs" dxfId="289" priority="4" operator="equal">
      <formula>"Active / In Process"</formula>
    </cfRule>
  </conditionalFormatting>
  <dataValidations count="4">
    <dataValidation type="list" allowBlank="1" showInputMessage="1" showErrorMessage="1" sqref="C11:C45">
      <formula1>Priority_Level</formula1>
    </dataValidation>
    <dataValidation type="list" allowBlank="1" showInputMessage="1" showErrorMessage="1" sqref="F11:F45">
      <formula1>Team_Leader</formula1>
    </dataValidation>
    <dataValidation type="list" allowBlank="1" showInputMessage="1" showErrorMessage="1" sqref="G11:G45">
      <formula1>Submitted_by</formula1>
    </dataValidation>
    <dataValidation type="list" allowBlank="1" showInputMessage="1" showErrorMessage="1" sqref="L11:L45">
      <formula1>Status</formula1>
    </dataValidation>
  </dataValidations>
  <pageMargins left="0.7" right="0.7" top="0.75" bottom="0.75" header="0.3" footer="0.3"/>
  <pageSetup scale="41" orientation="landscape" horizontalDpi="0" verticalDpi="0" r:id="rId1"/>
  <ignoredErrors>
    <ignoredError sqref="D10"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'Pull Down'!$A$2:$A$13</xm:f>
          </x14:formula1>
          <xm:sqref>D1:D2 D4:D1048576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53"/>
  <sheetViews>
    <sheetView zoomScale="70" zoomScaleNormal="70" workbookViewId="0">
      <selection activeCell="A11" sqref="A11"/>
    </sheetView>
  </sheetViews>
  <sheetFormatPr defaultRowHeight="15" x14ac:dyDescent="0.25"/>
  <cols>
    <col min="1" max="1" width="25.140625" customWidth="1"/>
    <col min="2" max="2" width="62" bestFit="1" customWidth="1"/>
    <col min="3" max="3" width="14.5703125" style="4" customWidth="1"/>
    <col min="4" max="4" width="23.42578125" style="4" bestFit="1" customWidth="1"/>
    <col min="5" max="5" width="46.7109375" style="4" hidden="1" customWidth="1"/>
    <col min="6" max="6" width="13.7109375" style="4" hidden="1" customWidth="1"/>
    <col min="7" max="7" width="18.7109375" style="1" hidden="1" customWidth="1"/>
    <col min="8" max="8" width="19.140625" style="8" customWidth="1"/>
    <col min="9" max="9" width="15" style="8" customWidth="1"/>
    <col min="10" max="10" width="19.42578125" style="3" customWidth="1"/>
    <col min="11" max="11" width="1.5703125" style="3" hidden="1" customWidth="1"/>
    <col min="12" max="12" width="50.7109375" style="9" bestFit="1" customWidth="1"/>
    <col min="13" max="13" width="42.5703125" style="2" customWidth="1"/>
  </cols>
  <sheetData>
    <row r="1" spans="1:13" ht="36.75" x14ac:dyDescent="0.7">
      <c r="A1" s="130" t="s">
        <v>44</v>
      </c>
      <c r="B1" s="131"/>
      <c r="C1" s="131"/>
      <c r="D1" s="131"/>
      <c r="E1" s="131"/>
      <c r="F1" s="131"/>
      <c r="G1" s="131"/>
      <c r="H1" s="131"/>
      <c r="I1" s="131"/>
      <c r="J1" s="131"/>
      <c r="K1" s="131"/>
      <c r="L1" s="131"/>
      <c r="M1" s="131"/>
    </row>
    <row r="2" spans="1:13" s="12" customFormat="1" ht="31.5" x14ac:dyDescent="0.5">
      <c r="A2" s="11"/>
      <c r="B2" s="11"/>
      <c r="C2" s="11"/>
      <c r="D2" s="11"/>
      <c r="E2" s="11"/>
      <c r="F2" s="11"/>
      <c r="G2" s="11"/>
      <c r="H2" s="11"/>
      <c r="I2" s="11"/>
      <c r="J2" s="11"/>
      <c r="K2" s="11"/>
      <c r="L2" s="11"/>
      <c r="M2" s="11"/>
    </row>
    <row r="3" spans="1:13" ht="18" x14ac:dyDescent="0.25">
      <c r="A3" s="16" t="s">
        <v>237</v>
      </c>
      <c r="B3" s="133" t="s">
        <v>178</v>
      </c>
      <c r="C3" s="133"/>
      <c r="F3" s="13"/>
      <c r="G3" s="13"/>
      <c r="H3" s="14"/>
      <c r="I3" s="14"/>
      <c r="J3" s="15"/>
      <c r="L3" s="86"/>
      <c r="M3" s="86"/>
    </row>
    <row r="4" spans="1:13" ht="18.75" x14ac:dyDescent="0.25">
      <c r="A4" s="16" t="s">
        <v>3</v>
      </c>
      <c r="B4" s="135"/>
      <c r="C4" s="136"/>
      <c r="D4" s="66"/>
      <c r="F4" s="13"/>
      <c r="G4" s="13"/>
      <c r="H4" s="14"/>
      <c r="I4" s="14"/>
      <c r="J4" s="15"/>
      <c r="L4" s="72"/>
      <c r="M4" s="72"/>
    </row>
    <row r="5" spans="1:13" ht="18.75" x14ac:dyDescent="0.25">
      <c r="A5" s="16" t="s">
        <v>11</v>
      </c>
      <c r="B5" s="132"/>
      <c r="C5" s="136"/>
      <c r="D5" s="66"/>
      <c r="F5" s="13"/>
      <c r="G5" s="13"/>
      <c r="H5" s="14"/>
      <c r="I5" s="14"/>
      <c r="J5" s="15"/>
      <c r="L5" s="73"/>
      <c r="M5" s="73"/>
    </row>
    <row r="6" spans="1:13" ht="18.75" x14ac:dyDescent="0.25">
      <c r="A6" s="16" t="s">
        <v>10</v>
      </c>
      <c r="B6" s="132"/>
      <c r="C6" s="136"/>
      <c r="D6" s="66"/>
      <c r="F6" s="13"/>
      <c r="G6" s="13"/>
      <c r="H6" s="14"/>
      <c r="I6" s="14"/>
      <c r="J6" s="15"/>
      <c r="L6" s="74"/>
      <c r="M6" s="74"/>
    </row>
    <row r="7" spans="1:13" ht="18" x14ac:dyDescent="0.25">
      <c r="A7" s="16"/>
      <c r="B7" s="16"/>
      <c r="C7" s="17"/>
      <c r="D7" s="17"/>
      <c r="E7" s="18"/>
      <c r="F7" s="18"/>
      <c r="G7" s="13"/>
      <c r="H7" s="14"/>
      <c r="I7" s="14"/>
      <c r="J7" s="19"/>
      <c r="K7" s="20"/>
      <c r="L7" s="20"/>
      <c r="M7" s="21"/>
    </row>
    <row r="8" spans="1:13" s="10" customFormat="1" ht="19.5" thickBot="1" x14ac:dyDescent="0.35">
      <c r="A8" s="26"/>
      <c r="B8" s="26"/>
      <c r="C8" s="27"/>
      <c r="D8" s="27"/>
      <c r="E8" s="28"/>
      <c r="F8" s="28"/>
      <c r="G8" s="29"/>
      <c r="H8" s="29"/>
      <c r="I8" s="29"/>
      <c r="J8" s="29"/>
      <c r="K8" s="29"/>
      <c r="L8" s="29"/>
      <c r="M8" s="29"/>
    </row>
    <row r="9" spans="1:13" s="5" customFormat="1" ht="19.5" thickTop="1" x14ac:dyDescent="0.3">
      <c r="A9" s="23"/>
      <c r="B9" s="23"/>
      <c r="C9" s="18"/>
      <c r="D9" s="18"/>
      <c r="E9" s="18"/>
      <c r="F9" s="18"/>
      <c r="G9" s="23"/>
      <c r="H9" s="24"/>
      <c r="I9" s="24"/>
      <c r="J9" s="22"/>
      <c r="K9" s="20"/>
      <c r="L9" s="20"/>
      <c r="M9" s="25"/>
    </row>
    <row r="10" spans="1:13" s="7" customFormat="1" ht="61.9" customHeight="1" x14ac:dyDescent="0.25">
      <c r="A10" s="31" t="s">
        <v>22</v>
      </c>
      <c r="B10" s="31" t="s">
        <v>21</v>
      </c>
      <c r="C10" s="44" t="s">
        <v>1</v>
      </c>
      <c r="D10" s="44" t="s">
        <v>163</v>
      </c>
      <c r="E10" s="31" t="s">
        <v>9</v>
      </c>
      <c r="F10" s="44" t="s">
        <v>15</v>
      </c>
      <c r="G10" s="44" t="s">
        <v>23</v>
      </c>
      <c r="H10" s="32" t="s">
        <v>176</v>
      </c>
      <c r="I10" s="32" t="s">
        <v>175</v>
      </c>
      <c r="J10" s="32" t="s">
        <v>177</v>
      </c>
      <c r="K10" s="32" t="s">
        <v>24</v>
      </c>
      <c r="L10" s="44" t="s">
        <v>0</v>
      </c>
      <c r="M10" s="31" t="s">
        <v>2</v>
      </c>
    </row>
    <row r="11" spans="1:13" s="36" customFormat="1" ht="19.899999999999999" customHeight="1" x14ac:dyDescent="0.3">
      <c r="A11" s="45"/>
      <c r="B11" s="33"/>
      <c r="C11" s="47"/>
      <c r="D11" s="47"/>
      <c r="E11" s="34" t="str">
        <f t="shared" ref="E11:E43" si="0">$B$3</f>
        <v>Template</v>
      </c>
      <c r="F11" s="48"/>
      <c r="G11" s="49"/>
      <c r="H11" s="35"/>
      <c r="I11" s="35"/>
      <c r="J11" s="35"/>
      <c r="K11" s="35"/>
      <c r="L11" s="46"/>
      <c r="M11" s="97"/>
    </row>
    <row r="12" spans="1:13" s="42" customFormat="1" ht="19.899999999999999" customHeight="1" x14ac:dyDescent="0.3">
      <c r="A12" s="45"/>
      <c r="B12" s="43"/>
      <c r="C12" s="47"/>
      <c r="D12" s="47"/>
      <c r="E12" s="34" t="str">
        <f t="shared" si="0"/>
        <v>Template</v>
      </c>
      <c r="F12" s="48"/>
      <c r="G12" s="49"/>
      <c r="H12" s="51"/>
      <c r="I12" s="51"/>
      <c r="J12" s="51"/>
      <c r="K12" s="43"/>
      <c r="L12" s="53"/>
      <c r="M12" s="97"/>
    </row>
    <row r="13" spans="1:13" s="42" customFormat="1" ht="19.899999999999999" customHeight="1" x14ac:dyDescent="0.3">
      <c r="A13" s="45"/>
      <c r="B13" s="43"/>
      <c r="C13" s="47"/>
      <c r="D13" s="47"/>
      <c r="E13" s="34" t="str">
        <f t="shared" si="0"/>
        <v>Template</v>
      </c>
      <c r="F13" s="48"/>
      <c r="G13" s="49"/>
      <c r="H13" s="51"/>
      <c r="I13" s="51"/>
      <c r="J13" s="51"/>
      <c r="K13" s="43"/>
      <c r="L13" s="53"/>
      <c r="M13" s="97"/>
    </row>
    <row r="14" spans="1:13" s="6" customFormat="1" ht="19.899999999999999" customHeight="1" x14ac:dyDescent="0.3">
      <c r="A14" s="45"/>
      <c r="B14" s="37"/>
      <c r="C14" s="47"/>
      <c r="D14" s="47"/>
      <c r="E14" s="34" t="str">
        <f t="shared" si="0"/>
        <v>Template</v>
      </c>
      <c r="F14" s="48"/>
      <c r="G14" s="49"/>
      <c r="H14" s="35"/>
      <c r="I14" s="35"/>
      <c r="J14" s="35"/>
      <c r="K14" s="35"/>
      <c r="L14" s="46"/>
      <c r="M14" s="97"/>
    </row>
    <row r="15" spans="1:13" s="6" customFormat="1" ht="19.899999999999999" customHeight="1" x14ac:dyDescent="0.3">
      <c r="A15" s="45"/>
      <c r="B15" s="37"/>
      <c r="C15" s="47"/>
      <c r="D15" s="47"/>
      <c r="E15" s="34" t="str">
        <f t="shared" si="0"/>
        <v>Template</v>
      </c>
      <c r="F15" s="48"/>
      <c r="G15" s="49"/>
      <c r="H15" s="35"/>
      <c r="I15" s="35"/>
      <c r="J15" s="35"/>
      <c r="K15" s="35"/>
      <c r="L15" s="46"/>
      <c r="M15" s="97"/>
    </row>
    <row r="16" spans="1:13" s="6" customFormat="1" ht="19.899999999999999" customHeight="1" x14ac:dyDescent="0.3">
      <c r="A16" s="54"/>
      <c r="B16" s="55"/>
      <c r="C16" s="47"/>
      <c r="D16" s="56"/>
      <c r="E16" s="57" t="str">
        <f t="shared" si="0"/>
        <v>Template</v>
      </c>
      <c r="F16" s="58"/>
      <c r="G16" s="59"/>
      <c r="H16" s="60"/>
      <c r="I16" s="60"/>
      <c r="J16" s="60"/>
      <c r="K16" s="60"/>
      <c r="L16" s="53"/>
      <c r="M16" s="120"/>
    </row>
    <row r="17" spans="1:13" s="6" customFormat="1" ht="19.899999999999999" customHeight="1" x14ac:dyDescent="0.3">
      <c r="A17" s="54"/>
      <c r="B17" s="55"/>
      <c r="C17" s="47"/>
      <c r="D17" s="56"/>
      <c r="E17" s="57" t="str">
        <f t="shared" si="0"/>
        <v>Template</v>
      </c>
      <c r="F17" s="58"/>
      <c r="G17" s="59"/>
      <c r="H17" s="60"/>
      <c r="I17" s="60"/>
      <c r="J17" s="60"/>
      <c r="K17" s="60"/>
      <c r="L17" s="53"/>
      <c r="M17" s="120"/>
    </row>
    <row r="18" spans="1:13" s="6" customFormat="1" ht="19.899999999999999" customHeight="1" x14ac:dyDescent="0.3">
      <c r="A18" s="54"/>
      <c r="B18" s="55"/>
      <c r="C18" s="47"/>
      <c r="D18" s="56"/>
      <c r="E18" s="57" t="str">
        <f t="shared" si="0"/>
        <v>Template</v>
      </c>
      <c r="F18" s="58"/>
      <c r="G18" s="59"/>
      <c r="H18" s="60"/>
      <c r="I18" s="60"/>
      <c r="J18" s="60"/>
      <c r="K18" s="60"/>
      <c r="L18" s="53"/>
      <c r="M18" s="120"/>
    </row>
    <row r="19" spans="1:13" s="6" customFormat="1" ht="19.899999999999999" customHeight="1" x14ac:dyDescent="0.3">
      <c r="A19" s="45"/>
      <c r="B19" s="33"/>
      <c r="C19" s="47"/>
      <c r="D19" s="47"/>
      <c r="E19" s="34" t="str">
        <f t="shared" si="0"/>
        <v>Template</v>
      </c>
      <c r="F19" s="48"/>
      <c r="G19" s="49"/>
      <c r="H19" s="35"/>
      <c r="I19" s="35"/>
      <c r="J19" s="35"/>
      <c r="K19" s="35"/>
      <c r="L19" s="53"/>
      <c r="M19" s="97"/>
    </row>
    <row r="20" spans="1:13" s="6" customFormat="1" ht="19.899999999999999" customHeight="1" x14ac:dyDescent="0.3">
      <c r="A20" s="45"/>
      <c r="B20" s="37"/>
      <c r="C20" s="47"/>
      <c r="D20" s="47"/>
      <c r="E20" s="34" t="str">
        <f t="shared" si="0"/>
        <v>Template</v>
      </c>
      <c r="F20" s="48"/>
      <c r="G20" s="49"/>
      <c r="H20" s="35"/>
      <c r="I20" s="35"/>
      <c r="J20" s="35"/>
      <c r="K20" s="35"/>
      <c r="L20" s="53"/>
      <c r="M20" s="97"/>
    </row>
    <row r="21" spans="1:13" s="36" customFormat="1" ht="19.899999999999999" customHeight="1" x14ac:dyDescent="0.3">
      <c r="A21" s="45"/>
      <c r="B21" s="43"/>
      <c r="C21" s="47"/>
      <c r="D21" s="47"/>
      <c r="E21" s="34" t="str">
        <f t="shared" si="0"/>
        <v>Template</v>
      </c>
      <c r="F21" s="48"/>
      <c r="G21" s="49"/>
      <c r="H21" s="35"/>
      <c r="I21" s="35"/>
      <c r="J21" s="35"/>
      <c r="K21" s="35"/>
      <c r="L21" s="53"/>
      <c r="M21" s="97"/>
    </row>
    <row r="22" spans="1:13" s="36" customFormat="1" ht="19.899999999999999" customHeight="1" x14ac:dyDescent="0.3">
      <c r="A22" s="45"/>
      <c r="B22" s="43"/>
      <c r="C22" s="47"/>
      <c r="D22" s="47"/>
      <c r="E22" s="34" t="str">
        <f t="shared" si="0"/>
        <v>Template</v>
      </c>
      <c r="F22" s="48"/>
      <c r="G22" s="49"/>
      <c r="H22" s="43"/>
      <c r="I22" s="43"/>
      <c r="J22" s="43"/>
      <c r="K22" s="43"/>
      <c r="L22" s="53"/>
      <c r="M22" s="97"/>
    </row>
    <row r="23" spans="1:13" s="36" customFormat="1" ht="19.899999999999999" customHeight="1" x14ac:dyDescent="0.3">
      <c r="A23" s="45"/>
      <c r="B23" s="43"/>
      <c r="C23" s="47"/>
      <c r="D23" s="47"/>
      <c r="E23" s="34" t="str">
        <f t="shared" si="0"/>
        <v>Template</v>
      </c>
      <c r="F23" s="48"/>
      <c r="G23" s="49"/>
      <c r="H23" s="43"/>
      <c r="I23" s="43"/>
      <c r="J23" s="43"/>
      <c r="K23" s="43"/>
      <c r="L23" s="53"/>
      <c r="M23" s="97"/>
    </row>
    <row r="24" spans="1:13" s="42" customFormat="1" ht="19.899999999999999" customHeight="1" x14ac:dyDescent="0.3">
      <c r="A24" s="45"/>
      <c r="B24" s="43"/>
      <c r="C24" s="47"/>
      <c r="D24" s="47"/>
      <c r="E24" s="34" t="str">
        <f t="shared" si="0"/>
        <v>Template</v>
      </c>
      <c r="F24" s="48"/>
      <c r="G24" s="49"/>
      <c r="H24" s="43"/>
      <c r="I24" s="43"/>
      <c r="J24" s="43"/>
      <c r="K24" s="43"/>
      <c r="L24" s="53"/>
      <c r="M24" s="97"/>
    </row>
    <row r="25" spans="1:13" s="42" customFormat="1" ht="19.899999999999999" customHeight="1" x14ac:dyDescent="0.3">
      <c r="A25" s="45"/>
      <c r="B25" s="43"/>
      <c r="C25" s="47"/>
      <c r="D25" s="47"/>
      <c r="E25" s="34" t="str">
        <f t="shared" si="0"/>
        <v>Template</v>
      </c>
      <c r="F25" s="48"/>
      <c r="G25" s="49"/>
      <c r="H25" s="43"/>
      <c r="I25" s="43"/>
      <c r="J25" s="43"/>
      <c r="K25" s="43"/>
      <c r="L25" s="53"/>
      <c r="M25" s="97"/>
    </row>
    <row r="26" spans="1:13" s="42" customFormat="1" ht="19.899999999999999" customHeight="1" x14ac:dyDescent="0.3">
      <c r="A26" s="45"/>
      <c r="B26" s="43"/>
      <c r="C26" s="47"/>
      <c r="D26" s="47"/>
      <c r="E26" s="34" t="str">
        <f t="shared" si="0"/>
        <v>Template</v>
      </c>
      <c r="F26" s="48"/>
      <c r="G26" s="49"/>
      <c r="H26" s="43"/>
      <c r="I26" s="43"/>
      <c r="J26" s="43"/>
      <c r="K26" s="43"/>
      <c r="L26" s="53"/>
      <c r="M26" s="97"/>
    </row>
    <row r="27" spans="1:13" s="42" customFormat="1" ht="19.899999999999999" customHeight="1" x14ac:dyDescent="0.3">
      <c r="A27" s="45"/>
      <c r="B27" s="43"/>
      <c r="C27" s="47"/>
      <c r="D27" s="47"/>
      <c r="E27" s="34" t="str">
        <f t="shared" si="0"/>
        <v>Template</v>
      </c>
      <c r="F27" s="48"/>
      <c r="G27" s="49"/>
      <c r="H27" s="43"/>
      <c r="I27" s="43"/>
      <c r="J27" s="43"/>
      <c r="K27" s="43"/>
      <c r="L27" s="53"/>
      <c r="M27" s="97"/>
    </row>
    <row r="28" spans="1:13" s="42" customFormat="1" ht="19.899999999999999" customHeight="1" x14ac:dyDescent="0.3">
      <c r="A28" s="45"/>
      <c r="B28" s="43"/>
      <c r="C28" s="47"/>
      <c r="D28" s="47"/>
      <c r="E28" s="34" t="str">
        <f t="shared" si="0"/>
        <v>Template</v>
      </c>
      <c r="F28" s="48"/>
      <c r="G28" s="49"/>
      <c r="H28" s="43"/>
      <c r="I28" s="43"/>
      <c r="J28" s="43"/>
      <c r="K28" s="43"/>
      <c r="L28" s="53"/>
      <c r="M28" s="97"/>
    </row>
    <row r="29" spans="1:13" s="42" customFormat="1" ht="19.899999999999999" customHeight="1" x14ac:dyDescent="0.3">
      <c r="A29" s="45"/>
      <c r="B29" s="43"/>
      <c r="C29" s="47"/>
      <c r="D29" s="47"/>
      <c r="E29" s="34" t="str">
        <f t="shared" si="0"/>
        <v>Template</v>
      </c>
      <c r="F29" s="48"/>
      <c r="G29" s="49"/>
      <c r="H29" s="43"/>
      <c r="I29" s="43"/>
      <c r="J29" s="43"/>
      <c r="K29" s="43"/>
      <c r="L29" s="53"/>
      <c r="M29" s="97"/>
    </row>
    <row r="30" spans="1:13" s="42" customFormat="1" ht="19.899999999999999" customHeight="1" x14ac:dyDescent="0.3">
      <c r="A30" s="45"/>
      <c r="B30" s="43"/>
      <c r="C30" s="47"/>
      <c r="D30" s="47"/>
      <c r="E30" s="34" t="str">
        <f t="shared" si="0"/>
        <v>Template</v>
      </c>
      <c r="F30" s="48"/>
      <c r="G30" s="49"/>
      <c r="H30" s="43"/>
      <c r="I30" s="43"/>
      <c r="J30" s="43"/>
      <c r="K30" s="43"/>
      <c r="L30" s="53"/>
      <c r="M30" s="97"/>
    </row>
    <row r="31" spans="1:13" s="42" customFormat="1" ht="19.899999999999999" customHeight="1" x14ac:dyDescent="0.3">
      <c r="A31" s="45"/>
      <c r="B31" s="43"/>
      <c r="C31" s="47"/>
      <c r="D31" s="47"/>
      <c r="E31" s="34" t="str">
        <f t="shared" si="0"/>
        <v>Template</v>
      </c>
      <c r="F31" s="48"/>
      <c r="G31" s="49"/>
      <c r="H31" s="43"/>
      <c r="I31" s="43"/>
      <c r="J31" s="43"/>
      <c r="K31" s="43"/>
      <c r="L31" s="53"/>
      <c r="M31" s="97"/>
    </row>
    <row r="32" spans="1:13" s="42" customFormat="1" ht="19.899999999999999" customHeight="1" x14ac:dyDescent="0.3">
      <c r="A32" s="45"/>
      <c r="B32" s="43"/>
      <c r="C32" s="47"/>
      <c r="D32" s="47"/>
      <c r="E32" s="34" t="str">
        <f t="shared" si="0"/>
        <v>Template</v>
      </c>
      <c r="F32" s="48"/>
      <c r="G32" s="49"/>
      <c r="H32" s="43"/>
      <c r="I32" s="43"/>
      <c r="J32" s="43"/>
      <c r="K32" s="43"/>
      <c r="L32" s="53"/>
      <c r="M32" s="97"/>
    </row>
    <row r="33" spans="1:13" s="42" customFormat="1" ht="19.899999999999999" customHeight="1" x14ac:dyDescent="0.3">
      <c r="A33" s="45"/>
      <c r="B33" s="43"/>
      <c r="C33" s="47"/>
      <c r="D33" s="47"/>
      <c r="E33" s="34" t="str">
        <f t="shared" si="0"/>
        <v>Template</v>
      </c>
      <c r="F33" s="48"/>
      <c r="G33" s="49"/>
      <c r="H33" s="43"/>
      <c r="I33" s="43"/>
      <c r="J33" s="43"/>
      <c r="K33" s="43"/>
      <c r="L33" s="53"/>
      <c r="M33" s="97"/>
    </row>
    <row r="34" spans="1:13" s="42" customFormat="1" ht="19.899999999999999" customHeight="1" x14ac:dyDescent="0.3">
      <c r="A34" s="45"/>
      <c r="B34" s="43"/>
      <c r="C34" s="47"/>
      <c r="D34" s="47"/>
      <c r="E34" s="34" t="str">
        <f t="shared" si="0"/>
        <v>Template</v>
      </c>
      <c r="F34" s="48"/>
      <c r="G34" s="49"/>
      <c r="H34" s="43"/>
      <c r="I34" s="43"/>
      <c r="J34" s="43"/>
      <c r="K34" s="43"/>
      <c r="L34" s="53"/>
      <c r="M34" s="97"/>
    </row>
    <row r="35" spans="1:13" s="42" customFormat="1" ht="19.899999999999999" customHeight="1" x14ac:dyDescent="0.3">
      <c r="A35" s="45"/>
      <c r="B35" s="43"/>
      <c r="C35" s="47"/>
      <c r="D35" s="47"/>
      <c r="E35" s="34" t="str">
        <f t="shared" si="0"/>
        <v>Template</v>
      </c>
      <c r="F35" s="48"/>
      <c r="G35" s="49"/>
      <c r="H35" s="43"/>
      <c r="I35" s="43"/>
      <c r="J35" s="43"/>
      <c r="K35" s="43"/>
      <c r="L35" s="53"/>
      <c r="M35" s="97"/>
    </row>
    <row r="36" spans="1:13" s="42" customFormat="1" ht="19.899999999999999" customHeight="1" x14ac:dyDescent="0.3">
      <c r="A36" s="45"/>
      <c r="B36" s="43"/>
      <c r="C36" s="47"/>
      <c r="D36" s="47"/>
      <c r="E36" s="34" t="str">
        <f t="shared" si="0"/>
        <v>Template</v>
      </c>
      <c r="F36" s="48"/>
      <c r="G36" s="49"/>
      <c r="H36" s="43"/>
      <c r="I36" s="43"/>
      <c r="J36" s="43"/>
      <c r="K36" s="43"/>
      <c r="L36" s="53"/>
      <c r="M36" s="97"/>
    </row>
    <row r="37" spans="1:13" s="42" customFormat="1" ht="19.899999999999999" customHeight="1" x14ac:dyDescent="0.3">
      <c r="A37" s="45"/>
      <c r="B37" s="43"/>
      <c r="C37" s="47"/>
      <c r="D37" s="47"/>
      <c r="E37" s="34" t="str">
        <f t="shared" si="0"/>
        <v>Template</v>
      </c>
      <c r="F37" s="48"/>
      <c r="G37" s="49"/>
      <c r="H37" s="43"/>
      <c r="I37" s="43"/>
      <c r="J37" s="43"/>
      <c r="K37" s="43"/>
      <c r="L37" s="53"/>
      <c r="M37" s="97"/>
    </row>
    <row r="38" spans="1:13" s="42" customFormat="1" ht="19.899999999999999" customHeight="1" x14ac:dyDescent="0.3">
      <c r="A38" s="45"/>
      <c r="B38" s="43"/>
      <c r="C38" s="47"/>
      <c r="D38" s="47"/>
      <c r="E38" s="34" t="str">
        <f t="shared" si="0"/>
        <v>Template</v>
      </c>
      <c r="F38" s="48"/>
      <c r="G38" s="49"/>
      <c r="H38" s="43"/>
      <c r="I38" s="43"/>
      <c r="J38" s="43"/>
      <c r="K38" s="43"/>
      <c r="L38" s="53"/>
      <c r="M38" s="97"/>
    </row>
    <row r="39" spans="1:13" s="42" customFormat="1" ht="19.899999999999999" customHeight="1" x14ac:dyDescent="0.3">
      <c r="A39" s="45"/>
      <c r="B39" s="43"/>
      <c r="C39" s="47"/>
      <c r="D39" s="47"/>
      <c r="E39" s="34" t="str">
        <f t="shared" si="0"/>
        <v>Template</v>
      </c>
      <c r="F39" s="48"/>
      <c r="G39" s="49"/>
      <c r="H39" s="43"/>
      <c r="I39" s="43"/>
      <c r="J39" s="43"/>
      <c r="K39" s="43"/>
      <c r="L39" s="53"/>
      <c r="M39" s="97"/>
    </row>
    <row r="40" spans="1:13" s="42" customFormat="1" ht="19.899999999999999" customHeight="1" x14ac:dyDescent="0.3">
      <c r="A40" s="45"/>
      <c r="B40" s="43"/>
      <c r="C40" s="47"/>
      <c r="D40" s="47"/>
      <c r="E40" s="34" t="str">
        <f t="shared" si="0"/>
        <v>Template</v>
      </c>
      <c r="F40" s="48"/>
      <c r="G40" s="49"/>
      <c r="H40" s="43"/>
      <c r="I40" s="43"/>
      <c r="J40" s="43"/>
      <c r="K40" s="43"/>
      <c r="L40" s="53"/>
      <c r="M40" s="97"/>
    </row>
    <row r="41" spans="1:13" s="42" customFormat="1" ht="19.899999999999999" customHeight="1" x14ac:dyDescent="0.3">
      <c r="A41" s="45"/>
      <c r="B41" s="43"/>
      <c r="C41" s="47"/>
      <c r="D41" s="47"/>
      <c r="E41" s="34" t="str">
        <f t="shared" si="0"/>
        <v>Template</v>
      </c>
      <c r="F41" s="48"/>
      <c r="G41" s="49"/>
      <c r="H41" s="43"/>
      <c r="I41" s="43"/>
      <c r="J41" s="43"/>
      <c r="K41" s="43"/>
      <c r="L41" s="53"/>
      <c r="M41" s="97"/>
    </row>
    <row r="42" spans="1:13" s="42" customFormat="1" ht="19.5" x14ac:dyDescent="0.3">
      <c r="A42" s="45"/>
      <c r="B42" s="43"/>
      <c r="C42" s="47"/>
      <c r="D42" s="47"/>
      <c r="E42" s="34" t="str">
        <f t="shared" si="0"/>
        <v>Template</v>
      </c>
      <c r="F42" s="48"/>
      <c r="G42" s="49"/>
      <c r="H42" s="35"/>
      <c r="I42" s="35"/>
      <c r="J42" s="35"/>
      <c r="K42" s="35"/>
      <c r="L42" s="53"/>
      <c r="M42" s="120"/>
    </row>
    <row r="43" spans="1:13" ht="19.5" x14ac:dyDescent="0.25">
      <c r="A43" s="45"/>
      <c r="B43" s="43"/>
      <c r="C43" s="47"/>
      <c r="D43" s="47"/>
      <c r="E43" s="38" t="str">
        <f t="shared" si="0"/>
        <v>Template</v>
      </c>
      <c r="F43" s="50"/>
      <c r="G43" s="49"/>
      <c r="H43" s="35"/>
      <c r="I43" s="35"/>
      <c r="J43" s="35"/>
      <c r="K43" s="35"/>
      <c r="L43" s="53"/>
      <c r="M43" s="120"/>
    </row>
    <row r="44" spans="1:13" x14ac:dyDescent="0.25">
      <c r="M44" s="121"/>
    </row>
    <row r="45" spans="1:13" x14ac:dyDescent="0.25">
      <c r="M45" s="121"/>
    </row>
    <row r="46" spans="1:13" x14ac:dyDescent="0.25">
      <c r="M46" s="121"/>
    </row>
    <row r="47" spans="1:13" x14ac:dyDescent="0.25">
      <c r="M47" s="121"/>
    </row>
    <row r="48" spans="1:13" x14ac:dyDescent="0.25">
      <c r="M48" s="121"/>
    </row>
    <row r="49" spans="13:13" x14ac:dyDescent="0.25">
      <c r="M49" s="121"/>
    </row>
    <row r="50" spans="13:13" x14ac:dyDescent="0.25">
      <c r="M50" s="121"/>
    </row>
    <row r="51" spans="13:13" x14ac:dyDescent="0.25">
      <c r="M51" s="121"/>
    </row>
    <row r="52" spans="13:13" x14ac:dyDescent="0.25">
      <c r="M52" s="121"/>
    </row>
    <row r="53" spans="13:13" x14ac:dyDescent="0.25">
      <c r="M53" s="121"/>
    </row>
    <row r="54" spans="13:13" x14ac:dyDescent="0.25">
      <c r="M54" s="121"/>
    </row>
    <row r="55" spans="13:13" x14ac:dyDescent="0.25">
      <c r="M55" s="121"/>
    </row>
    <row r="56" spans="13:13" x14ac:dyDescent="0.25">
      <c r="M56" s="121"/>
    </row>
    <row r="57" spans="13:13" x14ac:dyDescent="0.25">
      <c r="M57" s="121"/>
    </row>
    <row r="58" spans="13:13" x14ac:dyDescent="0.25">
      <c r="M58" s="121"/>
    </row>
    <row r="59" spans="13:13" x14ac:dyDescent="0.25">
      <c r="M59" s="121"/>
    </row>
    <row r="60" spans="13:13" x14ac:dyDescent="0.25">
      <c r="M60" s="121"/>
    </row>
    <row r="61" spans="13:13" x14ac:dyDescent="0.25">
      <c r="M61" s="121"/>
    </row>
    <row r="62" spans="13:13" x14ac:dyDescent="0.25">
      <c r="M62" s="121"/>
    </row>
    <row r="63" spans="13:13" x14ac:dyDescent="0.25">
      <c r="M63" s="121"/>
    </row>
    <row r="64" spans="13:13" x14ac:dyDescent="0.25">
      <c r="M64" s="121"/>
    </row>
    <row r="65" spans="13:13" x14ac:dyDescent="0.25">
      <c r="M65" s="121"/>
    </row>
    <row r="66" spans="13:13" x14ac:dyDescent="0.25">
      <c r="M66" s="121"/>
    </row>
    <row r="67" spans="13:13" x14ac:dyDescent="0.25">
      <c r="M67" s="121"/>
    </row>
    <row r="68" spans="13:13" x14ac:dyDescent="0.25">
      <c r="M68" s="121"/>
    </row>
    <row r="69" spans="13:13" x14ac:dyDescent="0.25">
      <c r="M69" s="121"/>
    </row>
    <row r="70" spans="13:13" x14ac:dyDescent="0.25">
      <c r="M70" s="121"/>
    </row>
    <row r="71" spans="13:13" x14ac:dyDescent="0.25">
      <c r="M71" s="121"/>
    </row>
    <row r="72" spans="13:13" x14ac:dyDescent="0.25">
      <c r="M72" s="121"/>
    </row>
    <row r="73" spans="13:13" x14ac:dyDescent="0.25">
      <c r="M73" s="121"/>
    </row>
    <row r="74" spans="13:13" x14ac:dyDescent="0.25">
      <c r="M74" s="121"/>
    </row>
    <row r="75" spans="13:13" x14ac:dyDescent="0.25">
      <c r="M75" s="121"/>
    </row>
    <row r="76" spans="13:13" x14ac:dyDescent="0.25">
      <c r="M76" s="121"/>
    </row>
    <row r="77" spans="13:13" x14ac:dyDescent="0.25">
      <c r="M77" s="121"/>
    </row>
    <row r="78" spans="13:13" x14ac:dyDescent="0.25">
      <c r="M78" s="121"/>
    </row>
    <row r="79" spans="13:13" x14ac:dyDescent="0.25">
      <c r="M79" s="121"/>
    </row>
    <row r="80" spans="13:13" x14ac:dyDescent="0.25">
      <c r="M80" s="121"/>
    </row>
    <row r="81" spans="13:13" x14ac:dyDescent="0.25">
      <c r="M81" s="121"/>
    </row>
    <row r="82" spans="13:13" x14ac:dyDescent="0.25">
      <c r="M82" s="121"/>
    </row>
    <row r="83" spans="13:13" x14ac:dyDescent="0.25">
      <c r="M83" s="121"/>
    </row>
    <row r="84" spans="13:13" x14ac:dyDescent="0.25">
      <c r="M84" s="121"/>
    </row>
    <row r="85" spans="13:13" x14ac:dyDescent="0.25">
      <c r="M85" s="121"/>
    </row>
    <row r="86" spans="13:13" x14ac:dyDescent="0.25">
      <c r="M86" s="121"/>
    </row>
    <row r="87" spans="13:13" x14ac:dyDescent="0.25">
      <c r="M87" s="121"/>
    </row>
    <row r="88" spans="13:13" x14ac:dyDescent="0.25">
      <c r="M88" s="121"/>
    </row>
    <row r="89" spans="13:13" x14ac:dyDescent="0.25">
      <c r="M89" s="121"/>
    </row>
    <row r="90" spans="13:13" x14ac:dyDescent="0.25">
      <c r="M90" s="121"/>
    </row>
    <row r="91" spans="13:13" x14ac:dyDescent="0.25">
      <c r="M91" s="121"/>
    </row>
    <row r="92" spans="13:13" x14ac:dyDescent="0.25">
      <c r="M92" s="121"/>
    </row>
    <row r="93" spans="13:13" x14ac:dyDescent="0.25">
      <c r="M93" s="121"/>
    </row>
    <row r="94" spans="13:13" x14ac:dyDescent="0.25">
      <c r="M94" s="121"/>
    </row>
    <row r="95" spans="13:13" x14ac:dyDescent="0.25">
      <c r="M95" s="121"/>
    </row>
    <row r="96" spans="13:13" x14ac:dyDescent="0.25">
      <c r="M96" s="121"/>
    </row>
    <row r="97" spans="13:13" x14ac:dyDescent="0.25">
      <c r="M97" s="121"/>
    </row>
    <row r="98" spans="13:13" x14ac:dyDescent="0.25">
      <c r="M98" s="121"/>
    </row>
    <row r="99" spans="13:13" x14ac:dyDescent="0.25">
      <c r="M99" s="121"/>
    </row>
    <row r="100" spans="13:13" x14ac:dyDescent="0.25">
      <c r="M100" s="121"/>
    </row>
    <row r="101" spans="13:13" x14ac:dyDescent="0.25">
      <c r="M101" s="121"/>
    </row>
    <row r="102" spans="13:13" x14ac:dyDescent="0.25">
      <c r="M102" s="121"/>
    </row>
    <row r="103" spans="13:13" x14ac:dyDescent="0.25">
      <c r="M103" s="121"/>
    </row>
    <row r="104" spans="13:13" x14ac:dyDescent="0.25">
      <c r="M104" s="121"/>
    </row>
    <row r="105" spans="13:13" x14ac:dyDescent="0.25">
      <c r="M105" s="121"/>
    </row>
    <row r="106" spans="13:13" x14ac:dyDescent="0.25">
      <c r="M106" s="121"/>
    </row>
    <row r="107" spans="13:13" x14ac:dyDescent="0.25">
      <c r="M107" s="121"/>
    </row>
    <row r="108" spans="13:13" x14ac:dyDescent="0.25">
      <c r="M108" s="121"/>
    </row>
    <row r="109" spans="13:13" x14ac:dyDescent="0.25">
      <c r="M109" s="121"/>
    </row>
    <row r="110" spans="13:13" x14ac:dyDescent="0.25">
      <c r="M110" s="121"/>
    </row>
    <row r="111" spans="13:13" x14ac:dyDescent="0.25">
      <c r="M111" s="121"/>
    </row>
    <row r="112" spans="13:13" x14ac:dyDescent="0.25">
      <c r="M112" s="121"/>
    </row>
    <row r="113" spans="13:13" x14ac:dyDescent="0.25">
      <c r="M113" s="121"/>
    </row>
    <row r="114" spans="13:13" x14ac:dyDescent="0.25">
      <c r="M114" s="121"/>
    </row>
    <row r="115" spans="13:13" x14ac:dyDescent="0.25">
      <c r="M115" s="121"/>
    </row>
    <row r="116" spans="13:13" x14ac:dyDescent="0.25">
      <c r="M116" s="121"/>
    </row>
    <row r="117" spans="13:13" x14ac:dyDescent="0.25">
      <c r="M117" s="121"/>
    </row>
    <row r="118" spans="13:13" x14ac:dyDescent="0.25">
      <c r="M118" s="121"/>
    </row>
    <row r="119" spans="13:13" x14ac:dyDescent="0.25">
      <c r="M119" s="121"/>
    </row>
    <row r="120" spans="13:13" x14ac:dyDescent="0.25">
      <c r="M120" s="121"/>
    </row>
    <row r="121" spans="13:13" x14ac:dyDescent="0.25">
      <c r="M121" s="121"/>
    </row>
    <row r="122" spans="13:13" x14ac:dyDescent="0.25">
      <c r="M122" s="121"/>
    </row>
    <row r="123" spans="13:13" x14ac:dyDescent="0.25">
      <c r="M123" s="121"/>
    </row>
    <row r="124" spans="13:13" x14ac:dyDescent="0.25">
      <c r="M124" s="121"/>
    </row>
    <row r="125" spans="13:13" x14ac:dyDescent="0.25">
      <c r="M125" s="121"/>
    </row>
    <row r="126" spans="13:13" x14ac:dyDescent="0.25">
      <c r="M126" s="121"/>
    </row>
    <row r="127" spans="13:13" x14ac:dyDescent="0.25">
      <c r="M127" s="121"/>
    </row>
    <row r="128" spans="13:13" x14ac:dyDescent="0.25">
      <c r="M128" s="121"/>
    </row>
    <row r="129" spans="13:13" x14ac:dyDescent="0.25">
      <c r="M129" s="121"/>
    </row>
    <row r="130" spans="13:13" x14ac:dyDescent="0.25">
      <c r="M130" s="121"/>
    </row>
    <row r="131" spans="13:13" x14ac:dyDescent="0.25">
      <c r="M131" s="121"/>
    </row>
    <row r="132" spans="13:13" x14ac:dyDescent="0.25">
      <c r="M132" s="121"/>
    </row>
    <row r="133" spans="13:13" x14ac:dyDescent="0.25">
      <c r="M133" s="121"/>
    </row>
    <row r="134" spans="13:13" x14ac:dyDescent="0.25">
      <c r="M134" s="121"/>
    </row>
    <row r="135" spans="13:13" x14ac:dyDescent="0.25">
      <c r="M135" s="121"/>
    </row>
    <row r="136" spans="13:13" x14ac:dyDescent="0.25">
      <c r="M136" s="121"/>
    </row>
    <row r="137" spans="13:13" x14ac:dyDescent="0.25">
      <c r="M137" s="121"/>
    </row>
    <row r="138" spans="13:13" x14ac:dyDescent="0.25">
      <c r="M138" s="121"/>
    </row>
    <row r="139" spans="13:13" x14ac:dyDescent="0.25">
      <c r="M139" s="121"/>
    </row>
    <row r="140" spans="13:13" x14ac:dyDescent="0.25">
      <c r="M140" s="121"/>
    </row>
    <row r="141" spans="13:13" x14ac:dyDescent="0.25">
      <c r="M141" s="121"/>
    </row>
    <row r="142" spans="13:13" x14ac:dyDescent="0.25">
      <c r="M142" s="121"/>
    </row>
    <row r="143" spans="13:13" x14ac:dyDescent="0.25">
      <c r="M143" s="121"/>
    </row>
    <row r="144" spans="13:13" x14ac:dyDescent="0.25">
      <c r="M144" s="121"/>
    </row>
    <row r="145" spans="13:13" x14ac:dyDescent="0.25">
      <c r="M145" s="121"/>
    </row>
    <row r="146" spans="13:13" x14ac:dyDescent="0.25">
      <c r="M146" s="121"/>
    </row>
    <row r="147" spans="13:13" x14ac:dyDescent="0.25">
      <c r="M147" s="121"/>
    </row>
    <row r="148" spans="13:13" x14ac:dyDescent="0.25">
      <c r="M148" s="121"/>
    </row>
    <row r="149" spans="13:13" x14ac:dyDescent="0.25">
      <c r="M149" s="121"/>
    </row>
    <row r="150" spans="13:13" x14ac:dyDescent="0.25">
      <c r="M150" s="121"/>
    </row>
    <row r="151" spans="13:13" x14ac:dyDescent="0.25">
      <c r="M151" s="121"/>
    </row>
    <row r="152" spans="13:13" x14ac:dyDescent="0.25">
      <c r="M152" s="121"/>
    </row>
    <row r="153" spans="13:13" x14ac:dyDescent="0.25">
      <c r="M153" s="121"/>
    </row>
    <row r="154" spans="13:13" x14ac:dyDescent="0.25">
      <c r="M154" s="121"/>
    </row>
    <row r="155" spans="13:13" x14ac:dyDescent="0.25">
      <c r="M155" s="121"/>
    </row>
    <row r="156" spans="13:13" x14ac:dyDescent="0.25">
      <c r="M156" s="121"/>
    </row>
    <row r="157" spans="13:13" x14ac:dyDescent="0.25">
      <c r="M157" s="121"/>
    </row>
    <row r="158" spans="13:13" x14ac:dyDescent="0.25">
      <c r="M158" s="121"/>
    </row>
    <row r="159" spans="13:13" x14ac:dyDescent="0.25">
      <c r="M159" s="121"/>
    </row>
    <row r="160" spans="13:13" x14ac:dyDescent="0.25">
      <c r="M160" s="121"/>
    </row>
    <row r="161" spans="13:13" x14ac:dyDescent="0.25">
      <c r="M161" s="121"/>
    </row>
    <row r="162" spans="13:13" x14ac:dyDescent="0.25">
      <c r="M162" s="121"/>
    </row>
    <row r="163" spans="13:13" x14ac:dyDescent="0.25">
      <c r="M163" s="121"/>
    </row>
    <row r="164" spans="13:13" x14ac:dyDescent="0.25">
      <c r="M164" s="121"/>
    </row>
    <row r="165" spans="13:13" x14ac:dyDescent="0.25">
      <c r="M165" s="121"/>
    </row>
    <row r="166" spans="13:13" x14ac:dyDescent="0.25">
      <c r="M166" s="121"/>
    </row>
    <row r="167" spans="13:13" x14ac:dyDescent="0.25">
      <c r="M167" s="121"/>
    </row>
    <row r="168" spans="13:13" x14ac:dyDescent="0.25">
      <c r="M168" s="121"/>
    </row>
    <row r="169" spans="13:13" x14ac:dyDescent="0.25">
      <c r="M169" s="121"/>
    </row>
    <row r="170" spans="13:13" x14ac:dyDescent="0.25">
      <c r="M170" s="121"/>
    </row>
    <row r="171" spans="13:13" x14ac:dyDescent="0.25">
      <c r="M171" s="121"/>
    </row>
    <row r="172" spans="13:13" x14ac:dyDescent="0.25">
      <c r="M172" s="121"/>
    </row>
    <row r="173" spans="13:13" x14ac:dyDescent="0.25">
      <c r="M173" s="121"/>
    </row>
    <row r="174" spans="13:13" x14ac:dyDescent="0.25">
      <c r="M174" s="121"/>
    </row>
    <row r="175" spans="13:13" x14ac:dyDescent="0.25">
      <c r="M175" s="121"/>
    </row>
    <row r="176" spans="13:13" x14ac:dyDescent="0.25">
      <c r="M176" s="121"/>
    </row>
    <row r="177" spans="13:13" x14ac:dyDescent="0.25">
      <c r="M177" s="121"/>
    </row>
    <row r="178" spans="13:13" x14ac:dyDescent="0.25">
      <c r="M178" s="121"/>
    </row>
    <row r="179" spans="13:13" x14ac:dyDescent="0.25">
      <c r="M179" s="121"/>
    </row>
    <row r="180" spans="13:13" x14ac:dyDescent="0.25">
      <c r="M180" s="121"/>
    </row>
    <row r="181" spans="13:13" x14ac:dyDescent="0.25">
      <c r="M181" s="121"/>
    </row>
    <row r="182" spans="13:13" x14ac:dyDescent="0.25">
      <c r="M182" s="121"/>
    </row>
    <row r="183" spans="13:13" x14ac:dyDescent="0.25">
      <c r="M183" s="121"/>
    </row>
    <row r="184" spans="13:13" x14ac:dyDescent="0.25">
      <c r="M184" s="121"/>
    </row>
    <row r="185" spans="13:13" x14ac:dyDescent="0.25">
      <c r="M185" s="121"/>
    </row>
    <row r="186" spans="13:13" x14ac:dyDescent="0.25">
      <c r="M186" s="121"/>
    </row>
    <row r="187" spans="13:13" x14ac:dyDescent="0.25">
      <c r="M187" s="121"/>
    </row>
    <row r="188" spans="13:13" x14ac:dyDescent="0.25">
      <c r="M188" s="121"/>
    </row>
    <row r="189" spans="13:13" x14ac:dyDescent="0.25">
      <c r="M189" s="121"/>
    </row>
    <row r="190" spans="13:13" x14ac:dyDescent="0.25">
      <c r="M190" s="121"/>
    </row>
    <row r="191" spans="13:13" x14ac:dyDescent="0.25">
      <c r="M191" s="121"/>
    </row>
    <row r="192" spans="13:13" x14ac:dyDescent="0.25">
      <c r="M192" s="121"/>
    </row>
    <row r="193" spans="13:13" x14ac:dyDescent="0.25">
      <c r="M193" s="121"/>
    </row>
    <row r="194" spans="13:13" x14ac:dyDescent="0.25">
      <c r="M194" s="121"/>
    </row>
    <row r="195" spans="13:13" x14ac:dyDescent="0.25">
      <c r="M195" s="121"/>
    </row>
    <row r="196" spans="13:13" x14ac:dyDescent="0.25">
      <c r="M196" s="121"/>
    </row>
    <row r="197" spans="13:13" x14ac:dyDescent="0.25">
      <c r="M197" s="121"/>
    </row>
    <row r="198" spans="13:13" x14ac:dyDescent="0.25">
      <c r="M198" s="121"/>
    </row>
    <row r="199" spans="13:13" x14ac:dyDescent="0.25">
      <c r="M199" s="121"/>
    </row>
    <row r="200" spans="13:13" x14ac:dyDescent="0.25">
      <c r="M200" s="121"/>
    </row>
    <row r="201" spans="13:13" x14ac:dyDescent="0.25">
      <c r="M201" s="121"/>
    </row>
    <row r="202" spans="13:13" x14ac:dyDescent="0.25">
      <c r="M202" s="121"/>
    </row>
    <row r="203" spans="13:13" x14ac:dyDescent="0.25">
      <c r="M203" s="121"/>
    </row>
    <row r="204" spans="13:13" x14ac:dyDescent="0.25">
      <c r="M204" s="121"/>
    </row>
    <row r="205" spans="13:13" x14ac:dyDescent="0.25">
      <c r="M205" s="121"/>
    </row>
    <row r="206" spans="13:13" x14ac:dyDescent="0.25">
      <c r="M206" s="121"/>
    </row>
    <row r="207" spans="13:13" x14ac:dyDescent="0.25">
      <c r="M207" s="121"/>
    </row>
    <row r="208" spans="13:13" x14ac:dyDescent="0.25">
      <c r="M208" s="121"/>
    </row>
    <row r="209" spans="13:13" x14ac:dyDescent="0.25">
      <c r="M209" s="121"/>
    </row>
    <row r="210" spans="13:13" x14ac:dyDescent="0.25">
      <c r="M210" s="121"/>
    </row>
    <row r="211" spans="13:13" x14ac:dyDescent="0.25">
      <c r="M211" s="121"/>
    </row>
    <row r="212" spans="13:13" x14ac:dyDescent="0.25">
      <c r="M212" s="121"/>
    </row>
    <row r="213" spans="13:13" x14ac:dyDescent="0.25">
      <c r="M213" s="121"/>
    </row>
    <row r="214" spans="13:13" x14ac:dyDescent="0.25">
      <c r="M214" s="121"/>
    </row>
    <row r="215" spans="13:13" x14ac:dyDescent="0.25">
      <c r="M215" s="121"/>
    </row>
    <row r="216" spans="13:13" x14ac:dyDescent="0.25">
      <c r="M216" s="121"/>
    </row>
    <row r="217" spans="13:13" x14ac:dyDescent="0.25">
      <c r="M217" s="121"/>
    </row>
    <row r="218" spans="13:13" x14ac:dyDescent="0.25">
      <c r="M218" s="121"/>
    </row>
    <row r="219" spans="13:13" x14ac:dyDescent="0.25">
      <c r="M219" s="121"/>
    </row>
    <row r="220" spans="13:13" x14ac:dyDescent="0.25">
      <c r="M220" s="121"/>
    </row>
    <row r="221" spans="13:13" x14ac:dyDescent="0.25">
      <c r="M221" s="121"/>
    </row>
    <row r="222" spans="13:13" x14ac:dyDescent="0.25">
      <c r="M222" s="121"/>
    </row>
    <row r="223" spans="13:13" x14ac:dyDescent="0.25">
      <c r="M223" s="121"/>
    </row>
    <row r="224" spans="13:13" x14ac:dyDescent="0.25">
      <c r="M224" s="121"/>
    </row>
    <row r="225" spans="13:13" x14ac:dyDescent="0.25">
      <c r="M225" s="121"/>
    </row>
    <row r="226" spans="13:13" x14ac:dyDescent="0.25">
      <c r="M226" s="121"/>
    </row>
    <row r="227" spans="13:13" x14ac:dyDescent="0.25">
      <c r="M227" s="121"/>
    </row>
    <row r="228" spans="13:13" x14ac:dyDescent="0.25">
      <c r="M228" s="121"/>
    </row>
    <row r="229" spans="13:13" x14ac:dyDescent="0.25">
      <c r="M229" s="121"/>
    </row>
    <row r="230" spans="13:13" x14ac:dyDescent="0.25">
      <c r="M230" s="121"/>
    </row>
    <row r="231" spans="13:13" x14ac:dyDescent="0.25">
      <c r="M231" s="121"/>
    </row>
    <row r="232" spans="13:13" x14ac:dyDescent="0.25">
      <c r="M232" s="121"/>
    </row>
    <row r="233" spans="13:13" x14ac:dyDescent="0.25">
      <c r="M233" s="121"/>
    </row>
    <row r="234" spans="13:13" x14ac:dyDescent="0.25">
      <c r="M234" s="121"/>
    </row>
    <row r="235" spans="13:13" x14ac:dyDescent="0.25">
      <c r="M235" s="121"/>
    </row>
    <row r="236" spans="13:13" x14ac:dyDescent="0.25">
      <c r="M236" s="121"/>
    </row>
    <row r="237" spans="13:13" x14ac:dyDescent="0.25">
      <c r="M237" s="121"/>
    </row>
    <row r="238" spans="13:13" x14ac:dyDescent="0.25">
      <c r="M238" s="121"/>
    </row>
    <row r="239" spans="13:13" x14ac:dyDescent="0.25">
      <c r="M239" s="121"/>
    </row>
    <row r="240" spans="13:13" x14ac:dyDescent="0.25">
      <c r="M240" s="121"/>
    </row>
    <row r="241" spans="13:13" x14ac:dyDescent="0.25">
      <c r="M241" s="121"/>
    </row>
    <row r="242" spans="13:13" x14ac:dyDescent="0.25">
      <c r="M242" s="121"/>
    </row>
    <row r="243" spans="13:13" x14ac:dyDescent="0.25">
      <c r="M243" s="121"/>
    </row>
    <row r="244" spans="13:13" x14ac:dyDescent="0.25">
      <c r="M244" s="121"/>
    </row>
    <row r="245" spans="13:13" x14ac:dyDescent="0.25">
      <c r="M245" s="121"/>
    </row>
    <row r="246" spans="13:13" x14ac:dyDescent="0.25">
      <c r="M246" s="121"/>
    </row>
    <row r="247" spans="13:13" x14ac:dyDescent="0.25">
      <c r="M247" s="121"/>
    </row>
    <row r="248" spans="13:13" x14ac:dyDescent="0.25">
      <c r="M248" s="121"/>
    </row>
    <row r="249" spans="13:13" x14ac:dyDescent="0.25">
      <c r="M249" s="121"/>
    </row>
    <row r="250" spans="13:13" x14ac:dyDescent="0.25">
      <c r="M250" s="121"/>
    </row>
    <row r="251" spans="13:13" x14ac:dyDescent="0.25">
      <c r="M251" s="121"/>
    </row>
    <row r="252" spans="13:13" x14ac:dyDescent="0.25">
      <c r="M252" s="121"/>
    </row>
    <row r="253" spans="13:13" x14ac:dyDescent="0.25">
      <c r="M253" s="121"/>
    </row>
  </sheetData>
  <mergeCells count="5">
    <mergeCell ref="A1:M1"/>
    <mergeCell ref="B3:C3"/>
    <mergeCell ref="B4:C4"/>
    <mergeCell ref="B5:C5"/>
    <mergeCell ref="B6:C6"/>
  </mergeCells>
  <conditionalFormatting sqref="C10">
    <cfRule type="cellIs" dxfId="273" priority="122" operator="equal">
      <formula>"High"</formula>
    </cfRule>
  </conditionalFormatting>
  <conditionalFormatting sqref="L19:L43">
    <cfRule type="cellIs" dxfId="272" priority="119" operator="equal">
      <formula>"ACT"</formula>
    </cfRule>
    <cfRule type="cellIs" dxfId="271" priority="120" operator="equal">
      <formula>"PRD"</formula>
    </cfRule>
    <cfRule type="cellIs" dxfId="270" priority="121" operator="equal">
      <formula>"PND"</formula>
    </cfRule>
  </conditionalFormatting>
  <conditionalFormatting sqref="L19:L43">
    <cfRule type="cellIs" dxfId="269" priority="118" operator="equal">
      <formula>"CMP"</formula>
    </cfRule>
  </conditionalFormatting>
  <conditionalFormatting sqref="C19:C43">
    <cfRule type="cellIs" dxfId="268" priority="117" operator="equal">
      <formula>"High"</formula>
    </cfRule>
  </conditionalFormatting>
  <conditionalFormatting sqref="C19:C43">
    <cfRule type="cellIs" dxfId="267" priority="111" operator="equal">
      <formula>"Medium"</formula>
    </cfRule>
    <cfRule type="cellIs" dxfId="266" priority="113" operator="equal">
      <formula>"Medium"</formula>
    </cfRule>
    <cfRule type="cellIs" dxfId="265" priority="114" operator="equal">
      <formula>"Low"</formula>
    </cfRule>
    <cfRule type="cellIs" dxfId="264" priority="115" operator="equal">
      <formula>"Low"</formula>
    </cfRule>
    <cfRule type="cellIs" dxfId="263" priority="116" operator="equal">
      <formula>"Low"</formula>
    </cfRule>
  </conditionalFormatting>
  <conditionalFormatting sqref="C19:C43">
    <cfRule type="cellIs" dxfId="262" priority="112" operator="equal">
      <formula>"Low"</formula>
    </cfRule>
  </conditionalFormatting>
  <conditionalFormatting sqref="L11">
    <cfRule type="cellIs" dxfId="261" priority="108" operator="equal">
      <formula>"ACT"</formula>
    </cfRule>
    <cfRule type="cellIs" dxfId="260" priority="109" operator="equal">
      <formula>"PRD"</formula>
    </cfRule>
    <cfRule type="cellIs" dxfId="259" priority="110" operator="equal">
      <formula>"PND"</formula>
    </cfRule>
  </conditionalFormatting>
  <conditionalFormatting sqref="L11">
    <cfRule type="cellIs" dxfId="258" priority="107" operator="equal">
      <formula>"CMP"</formula>
    </cfRule>
  </conditionalFormatting>
  <conditionalFormatting sqref="C11">
    <cfRule type="cellIs" dxfId="257" priority="106" operator="equal">
      <formula>"High"</formula>
    </cfRule>
  </conditionalFormatting>
  <conditionalFormatting sqref="C11">
    <cfRule type="cellIs" dxfId="256" priority="100" operator="equal">
      <formula>"Medium"</formula>
    </cfRule>
    <cfRule type="cellIs" dxfId="255" priority="102" operator="equal">
      <formula>"Medium"</formula>
    </cfRule>
    <cfRule type="cellIs" dxfId="254" priority="103" operator="equal">
      <formula>"Low"</formula>
    </cfRule>
    <cfRule type="cellIs" dxfId="253" priority="104" operator="equal">
      <formula>"Low"</formula>
    </cfRule>
    <cfRule type="cellIs" dxfId="252" priority="105" operator="equal">
      <formula>"Low"</formula>
    </cfRule>
  </conditionalFormatting>
  <conditionalFormatting sqref="C11">
    <cfRule type="cellIs" dxfId="251" priority="101" operator="equal">
      <formula>"Low"</formula>
    </cfRule>
  </conditionalFormatting>
  <conditionalFormatting sqref="L14">
    <cfRule type="cellIs" dxfId="250" priority="97" operator="equal">
      <formula>"ACT"</formula>
    </cfRule>
    <cfRule type="cellIs" dxfId="249" priority="98" operator="equal">
      <formula>"PRD"</formula>
    </cfRule>
    <cfRule type="cellIs" dxfId="248" priority="99" operator="equal">
      <formula>"PND"</formula>
    </cfRule>
  </conditionalFormatting>
  <conditionalFormatting sqref="C14">
    <cfRule type="cellIs" dxfId="247" priority="96" operator="equal">
      <formula>"High"</formula>
    </cfRule>
  </conditionalFormatting>
  <conditionalFormatting sqref="L14">
    <cfRule type="cellIs" dxfId="246" priority="95" operator="equal">
      <formula>"CMP"</formula>
    </cfRule>
  </conditionalFormatting>
  <conditionalFormatting sqref="C14">
    <cfRule type="cellIs" dxfId="245" priority="91" operator="equal">
      <formula>"Medium"</formula>
    </cfRule>
    <cfRule type="cellIs" dxfId="244" priority="92" operator="equal">
      <formula>"Low"</formula>
    </cfRule>
    <cfRule type="cellIs" dxfId="243" priority="93" operator="equal">
      <formula>"Low"</formula>
    </cfRule>
    <cfRule type="cellIs" dxfId="242" priority="94" operator="equal">
      <formula>"Low"</formula>
    </cfRule>
  </conditionalFormatting>
  <conditionalFormatting sqref="C14">
    <cfRule type="cellIs" dxfId="241" priority="90" operator="equal">
      <formula>"Low"</formula>
    </cfRule>
  </conditionalFormatting>
  <conditionalFormatting sqref="C14">
    <cfRule type="cellIs" dxfId="240" priority="84" operator="equal">
      <formula>"Medium"</formula>
    </cfRule>
    <cfRule type="cellIs" dxfId="239" priority="86" operator="equal">
      <formula>"Medium"</formula>
    </cfRule>
    <cfRule type="cellIs" dxfId="238" priority="87" operator="equal">
      <formula>"Low"</formula>
    </cfRule>
    <cfRule type="cellIs" dxfId="237" priority="88" operator="equal">
      <formula>"Low"</formula>
    </cfRule>
    <cfRule type="cellIs" dxfId="236" priority="89" operator="equal">
      <formula>"Low"</formula>
    </cfRule>
  </conditionalFormatting>
  <conditionalFormatting sqref="C14">
    <cfRule type="cellIs" dxfId="235" priority="85" operator="equal">
      <formula>"Low"</formula>
    </cfRule>
  </conditionalFormatting>
  <conditionalFormatting sqref="L15">
    <cfRule type="cellIs" dxfId="234" priority="81" operator="equal">
      <formula>"ACT"</formula>
    </cfRule>
    <cfRule type="cellIs" dxfId="233" priority="82" operator="equal">
      <formula>"PRD"</formula>
    </cfRule>
    <cfRule type="cellIs" dxfId="232" priority="83" operator="equal">
      <formula>"PND"</formula>
    </cfRule>
  </conditionalFormatting>
  <conditionalFormatting sqref="C15">
    <cfRule type="cellIs" dxfId="231" priority="80" operator="equal">
      <formula>"High"</formula>
    </cfRule>
  </conditionalFormatting>
  <conditionalFormatting sqref="L15">
    <cfRule type="cellIs" dxfId="230" priority="79" operator="equal">
      <formula>"CMP"</formula>
    </cfRule>
  </conditionalFormatting>
  <conditionalFormatting sqref="C15">
    <cfRule type="cellIs" dxfId="229" priority="75" operator="equal">
      <formula>"Medium"</formula>
    </cfRule>
    <cfRule type="cellIs" dxfId="228" priority="76" operator="equal">
      <formula>"Low"</formula>
    </cfRule>
    <cfRule type="cellIs" dxfId="227" priority="77" operator="equal">
      <formula>"Low"</formula>
    </cfRule>
    <cfRule type="cellIs" dxfId="226" priority="78" operator="equal">
      <formula>"Low"</formula>
    </cfRule>
  </conditionalFormatting>
  <conditionalFormatting sqref="C15">
    <cfRule type="cellIs" dxfId="225" priority="74" operator="equal">
      <formula>"Low"</formula>
    </cfRule>
  </conditionalFormatting>
  <conditionalFormatting sqref="C15">
    <cfRule type="cellIs" dxfId="224" priority="68" operator="equal">
      <formula>"Medium"</formula>
    </cfRule>
    <cfRule type="cellIs" dxfId="223" priority="70" operator="equal">
      <formula>"Medium"</formula>
    </cfRule>
    <cfRule type="cellIs" dxfId="222" priority="71" operator="equal">
      <formula>"Low"</formula>
    </cfRule>
    <cfRule type="cellIs" dxfId="221" priority="72" operator="equal">
      <formula>"Low"</formula>
    </cfRule>
    <cfRule type="cellIs" dxfId="220" priority="73" operator="equal">
      <formula>"Low"</formula>
    </cfRule>
  </conditionalFormatting>
  <conditionalFormatting sqref="C15">
    <cfRule type="cellIs" dxfId="219" priority="69" operator="equal">
      <formula>"Low"</formula>
    </cfRule>
  </conditionalFormatting>
  <conditionalFormatting sqref="L16">
    <cfRule type="cellIs" dxfId="218" priority="65" operator="equal">
      <formula>"ACT"</formula>
    </cfRule>
    <cfRule type="cellIs" dxfId="217" priority="66" operator="equal">
      <formula>"PRD"</formula>
    </cfRule>
    <cfRule type="cellIs" dxfId="216" priority="67" operator="equal">
      <formula>"PND"</formula>
    </cfRule>
  </conditionalFormatting>
  <conditionalFormatting sqref="C16">
    <cfRule type="cellIs" dxfId="215" priority="64" operator="equal">
      <formula>"High"</formula>
    </cfRule>
  </conditionalFormatting>
  <conditionalFormatting sqref="L16">
    <cfRule type="cellIs" dxfId="214" priority="63" operator="equal">
      <formula>"CMP"</formula>
    </cfRule>
  </conditionalFormatting>
  <conditionalFormatting sqref="C16">
    <cfRule type="cellIs" dxfId="213" priority="59" operator="equal">
      <formula>"Medium"</formula>
    </cfRule>
    <cfRule type="cellIs" dxfId="212" priority="60" operator="equal">
      <formula>"Low"</formula>
    </cfRule>
    <cfRule type="cellIs" dxfId="211" priority="61" operator="equal">
      <formula>"Low"</formula>
    </cfRule>
    <cfRule type="cellIs" dxfId="210" priority="62" operator="equal">
      <formula>"Low"</formula>
    </cfRule>
  </conditionalFormatting>
  <conditionalFormatting sqref="C16">
    <cfRule type="cellIs" dxfId="209" priority="58" operator="equal">
      <formula>"Low"</formula>
    </cfRule>
  </conditionalFormatting>
  <conditionalFormatting sqref="C16">
    <cfRule type="cellIs" dxfId="208" priority="52" operator="equal">
      <formula>"Medium"</formula>
    </cfRule>
    <cfRule type="cellIs" dxfId="207" priority="54" operator="equal">
      <formula>"Medium"</formula>
    </cfRule>
    <cfRule type="cellIs" dxfId="206" priority="55" operator="equal">
      <formula>"Low"</formula>
    </cfRule>
    <cfRule type="cellIs" dxfId="205" priority="56" operator="equal">
      <formula>"Low"</formula>
    </cfRule>
    <cfRule type="cellIs" dxfId="204" priority="57" operator="equal">
      <formula>"Low"</formula>
    </cfRule>
  </conditionalFormatting>
  <conditionalFormatting sqref="C16">
    <cfRule type="cellIs" dxfId="203" priority="53" operator="equal">
      <formula>"Low"</formula>
    </cfRule>
  </conditionalFormatting>
  <conditionalFormatting sqref="L17">
    <cfRule type="cellIs" dxfId="202" priority="49" operator="equal">
      <formula>"ACT"</formula>
    </cfRule>
    <cfRule type="cellIs" dxfId="201" priority="50" operator="equal">
      <formula>"PRD"</formula>
    </cfRule>
    <cfRule type="cellIs" dxfId="200" priority="51" operator="equal">
      <formula>"PND"</formula>
    </cfRule>
  </conditionalFormatting>
  <conditionalFormatting sqref="C17">
    <cfRule type="cellIs" dxfId="199" priority="48" operator="equal">
      <formula>"High"</formula>
    </cfRule>
  </conditionalFormatting>
  <conditionalFormatting sqref="L17">
    <cfRule type="cellIs" dxfId="198" priority="47" operator="equal">
      <formula>"CMP"</formula>
    </cfRule>
  </conditionalFormatting>
  <conditionalFormatting sqref="C17">
    <cfRule type="cellIs" dxfId="197" priority="43" operator="equal">
      <formula>"Medium"</formula>
    </cfRule>
    <cfRule type="cellIs" dxfId="196" priority="44" operator="equal">
      <formula>"Low"</formula>
    </cfRule>
    <cfRule type="cellIs" dxfId="195" priority="45" operator="equal">
      <formula>"Low"</formula>
    </cfRule>
    <cfRule type="cellIs" dxfId="194" priority="46" operator="equal">
      <formula>"Low"</formula>
    </cfRule>
  </conditionalFormatting>
  <conditionalFormatting sqref="C17">
    <cfRule type="cellIs" dxfId="193" priority="42" operator="equal">
      <formula>"Low"</formula>
    </cfRule>
  </conditionalFormatting>
  <conditionalFormatting sqref="C17">
    <cfRule type="cellIs" dxfId="192" priority="36" operator="equal">
      <formula>"Medium"</formula>
    </cfRule>
    <cfRule type="cellIs" dxfId="191" priority="38" operator="equal">
      <formula>"Medium"</formula>
    </cfRule>
    <cfRule type="cellIs" dxfId="190" priority="39" operator="equal">
      <formula>"Low"</formula>
    </cfRule>
    <cfRule type="cellIs" dxfId="189" priority="40" operator="equal">
      <formula>"Low"</formula>
    </cfRule>
    <cfRule type="cellIs" dxfId="188" priority="41" operator="equal">
      <formula>"Low"</formula>
    </cfRule>
  </conditionalFormatting>
  <conditionalFormatting sqref="C17">
    <cfRule type="cellIs" dxfId="187" priority="37" operator="equal">
      <formula>"Low"</formula>
    </cfRule>
  </conditionalFormatting>
  <conditionalFormatting sqref="L18">
    <cfRule type="cellIs" dxfId="186" priority="33" operator="equal">
      <formula>"ACT"</formula>
    </cfRule>
    <cfRule type="cellIs" dxfId="185" priority="34" operator="equal">
      <formula>"PRD"</formula>
    </cfRule>
    <cfRule type="cellIs" dxfId="184" priority="35" operator="equal">
      <formula>"PND"</formula>
    </cfRule>
  </conditionalFormatting>
  <conditionalFormatting sqref="C18">
    <cfRule type="cellIs" dxfId="183" priority="32" operator="equal">
      <formula>"High"</formula>
    </cfRule>
  </conditionalFormatting>
  <conditionalFormatting sqref="L18">
    <cfRule type="cellIs" dxfId="182" priority="31" operator="equal">
      <formula>"CMP"</formula>
    </cfRule>
  </conditionalFormatting>
  <conditionalFormatting sqref="C18">
    <cfRule type="cellIs" dxfId="181" priority="27" operator="equal">
      <formula>"Medium"</formula>
    </cfRule>
    <cfRule type="cellIs" dxfId="180" priority="28" operator="equal">
      <formula>"Low"</formula>
    </cfRule>
    <cfRule type="cellIs" dxfId="179" priority="29" operator="equal">
      <formula>"Low"</formula>
    </cfRule>
    <cfRule type="cellIs" dxfId="178" priority="30" operator="equal">
      <formula>"Low"</formula>
    </cfRule>
  </conditionalFormatting>
  <conditionalFormatting sqref="C18">
    <cfRule type="cellIs" dxfId="177" priority="26" operator="equal">
      <formula>"Low"</formula>
    </cfRule>
  </conditionalFormatting>
  <conditionalFormatting sqref="C18">
    <cfRule type="cellIs" dxfId="176" priority="20" operator="equal">
      <formula>"Medium"</formula>
    </cfRule>
    <cfRule type="cellIs" dxfId="175" priority="22" operator="equal">
      <formula>"Medium"</formula>
    </cfRule>
    <cfRule type="cellIs" dxfId="174" priority="23" operator="equal">
      <formula>"Low"</formula>
    </cfRule>
    <cfRule type="cellIs" dxfId="173" priority="24" operator="equal">
      <formula>"Low"</formula>
    </cfRule>
    <cfRule type="cellIs" dxfId="172" priority="25" operator="equal">
      <formula>"Low"</formula>
    </cfRule>
  </conditionalFormatting>
  <conditionalFormatting sqref="C18">
    <cfRule type="cellIs" dxfId="171" priority="21" operator="equal">
      <formula>"Low"</formula>
    </cfRule>
  </conditionalFormatting>
  <conditionalFormatting sqref="L12:L13">
    <cfRule type="cellIs" dxfId="170" priority="17" operator="equal">
      <formula>"ACT"</formula>
    </cfRule>
    <cfRule type="cellIs" dxfId="169" priority="18" operator="equal">
      <formula>"PRD"</formula>
    </cfRule>
    <cfRule type="cellIs" dxfId="168" priority="19" operator="equal">
      <formula>"PND"</formula>
    </cfRule>
  </conditionalFormatting>
  <conditionalFormatting sqref="C12:C13">
    <cfRule type="cellIs" dxfId="167" priority="16" operator="equal">
      <formula>"High"</formula>
    </cfRule>
  </conditionalFormatting>
  <conditionalFormatting sqref="L12:L13">
    <cfRule type="cellIs" dxfId="166" priority="15" operator="equal">
      <formula>"CMP"</formula>
    </cfRule>
  </conditionalFormatting>
  <conditionalFormatting sqref="C12:C13">
    <cfRule type="cellIs" dxfId="165" priority="11" operator="equal">
      <formula>"Medium"</formula>
    </cfRule>
    <cfRule type="cellIs" dxfId="164" priority="12" operator="equal">
      <formula>"Low"</formula>
    </cfRule>
    <cfRule type="cellIs" dxfId="163" priority="13" operator="equal">
      <formula>"Low"</formula>
    </cfRule>
    <cfRule type="cellIs" dxfId="162" priority="14" operator="equal">
      <formula>"Low"</formula>
    </cfRule>
  </conditionalFormatting>
  <conditionalFormatting sqref="C12:C13">
    <cfRule type="cellIs" dxfId="161" priority="10" operator="equal">
      <formula>"Low"</formula>
    </cfRule>
  </conditionalFormatting>
  <conditionalFormatting sqref="C12:C13">
    <cfRule type="cellIs" dxfId="160" priority="5" operator="equal">
      <formula>"Medium"</formula>
    </cfRule>
    <cfRule type="cellIs" dxfId="159" priority="6" operator="equal">
      <formula>"Medium"</formula>
    </cfRule>
    <cfRule type="cellIs" dxfId="158" priority="7" operator="equal">
      <formula>"Low"</formula>
    </cfRule>
    <cfRule type="cellIs" dxfId="157" priority="8" operator="equal">
      <formula>"Low"</formula>
    </cfRule>
    <cfRule type="cellIs" dxfId="156" priority="9" operator="equal">
      <formula>"Low"</formula>
    </cfRule>
  </conditionalFormatting>
  <conditionalFormatting sqref="L1:L1048576">
    <cfRule type="cellIs" dxfId="155" priority="1" operator="equal">
      <formula>"Proposed / Not Addressed"</formula>
    </cfRule>
    <cfRule type="cellIs" dxfId="154" priority="2" operator="equal">
      <formula>"Pending / Being Addressed"</formula>
    </cfRule>
    <cfRule type="cellIs" dxfId="153" priority="3" operator="equal">
      <formula>"Completed / Closed"</formula>
    </cfRule>
    <cfRule type="cellIs" dxfId="152" priority="4" operator="equal">
      <formula>"Active / In Process"</formula>
    </cfRule>
  </conditionalFormatting>
  <dataValidations count="4">
    <dataValidation type="list" allowBlank="1" showInputMessage="1" showErrorMessage="1" sqref="C11:C43">
      <formula1>Priority_Level</formula1>
    </dataValidation>
    <dataValidation type="list" allowBlank="1" showInputMessage="1" showErrorMessage="1" sqref="F11:F43">
      <formula1>Team_Leader</formula1>
    </dataValidation>
    <dataValidation type="list" allowBlank="1" showInputMessage="1" showErrorMessage="1" sqref="G11:G43">
      <formula1>Submitted_by</formula1>
    </dataValidation>
    <dataValidation type="list" allowBlank="1" showInputMessage="1" showErrorMessage="1" sqref="L11:L43">
      <formula1>Status</formula1>
    </dataValidation>
  </dataValidations>
  <pageMargins left="0.7" right="0.7" top="0.75" bottom="0.75" header="0.3" footer="0.3"/>
  <ignoredErrors>
    <ignoredError sqref="D10"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'Pull Down'!$A$2:$A$13</xm:f>
          </x14:formula1>
          <xm:sqref>D1:D2 D4:D1048576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6"/>
  <sheetViews>
    <sheetView zoomScale="55" zoomScaleNormal="55" workbookViewId="0">
      <selection activeCell="D11" sqref="D11:D43"/>
    </sheetView>
  </sheetViews>
  <sheetFormatPr defaultRowHeight="15" x14ac:dyDescent="0.25"/>
  <cols>
    <col min="1" max="1" width="25.140625" customWidth="1"/>
    <col min="2" max="2" width="62" bestFit="1" customWidth="1"/>
    <col min="3" max="3" width="14.5703125" style="4" customWidth="1"/>
    <col min="4" max="4" width="23.42578125" style="4" bestFit="1" customWidth="1"/>
    <col min="5" max="5" width="46.7109375" style="4" hidden="1" customWidth="1"/>
    <col min="6" max="6" width="13.7109375" style="4" hidden="1" customWidth="1"/>
    <col min="7" max="7" width="18.7109375" style="1" hidden="1" customWidth="1"/>
    <col min="8" max="8" width="19.140625" style="8" customWidth="1"/>
    <col min="9" max="9" width="15" style="8" customWidth="1"/>
    <col min="10" max="10" width="19.42578125" style="3" customWidth="1"/>
    <col min="11" max="11" width="1.5703125" style="3" hidden="1" customWidth="1"/>
    <col min="12" max="12" width="50.7109375" style="9" bestFit="1" customWidth="1"/>
    <col min="13" max="13" width="42.5703125" style="2" customWidth="1"/>
  </cols>
  <sheetData>
    <row r="1" spans="1:13" ht="36.75" x14ac:dyDescent="0.7">
      <c r="A1" s="130" t="s">
        <v>44</v>
      </c>
      <c r="B1" s="131"/>
      <c r="C1" s="131"/>
      <c r="D1" s="131"/>
      <c r="E1" s="131"/>
      <c r="F1" s="131"/>
      <c r="G1" s="131"/>
      <c r="H1" s="131"/>
      <c r="I1" s="131"/>
      <c r="J1" s="131"/>
      <c r="K1" s="131"/>
      <c r="L1" s="131"/>
      <c r="M1" s="131"/>
    </row>
    <row r="2" spans="1:13" s="12" customFormat="1" ht="31.5" x14ac:dyDescent="0.5">
      <c r="A2" s="11"/>
      <c r="B2" s="11"/>
      <c r="C2" s="11"/>
      <c r="D2" s="11"/>
      <c r="E2" s="11"/>
      <c r="F2" s="11"/>
      <c r="G2" s="11"/>
      <c r="H2" s="11"/>
      <c r="I2" s="11"/>
      <c r="J2" s="11"/>
      <c r="K2" s="11"/>
      <c r="L2" s="11"/>
      <c r="M2" s="11"/>
    </row>
    <row r="3" spans="1:13" ht="18" x14ac:dyDescent="0.25">
      <c r="A3" s="16" t="s">
        <v>237</v>
      </c>
      <c r="B3" s="133" t="s">
        <v>178</v>
      </c>
      <c r="C3" s="133"/>
      <c r="F3" s="13"/>
      <c r="G3" s="13"/>
      <c r="H3" s="14"/>
      <c r="I3" s="14"/>
      <c r="J3" s="15"/>
      <c r="L3" s="99"/>
      <c r="M3" s="99"/>
    </row>
    <row r="4" spans="1:13" ht="18.75" x14ac:dyDescent="0.25">
      <c r="A4" s="16" t="s">
        <v>3</v>
      </c>
      <c r="B4" s="135"/>
      <c r="C4" s="136"/>
      <c r="D4" s="66"/>
      <c r="F4" s="13"/>
      <c r="G4" s="13"/>
      <c r="H4" s="14"/>
      <c r="I4" s="14"/>
      <c r="J4" s="15"/>
      <c r="L4" s="72"/>
      <c r="M4" s="72"/>
    </row>
    <row r="5" spans="1:13" ht="18.75" x14ac:dyDescent="0.25">
      <c r="A5" s="16" t="s">
        <v>11</v>
      </c>
      <c r="B5" s="132"/>
      <c r="C5" s="136"/>
      <c r="D5" s="66"/>
      <c r="F5" s="13"/>
      <c r="G5" s="13"/>
      <c r="H5" s="14"/>
      <c r="I5" s="14"/>
      <c r="J5" s="15"/>
      <c r="L5" s="73"/>
      <c r="M5" s="73"/>
    </row>
    <row r="6" spans="1:13" ht="18.75" x14ac:dyDescent="0.25">
      <c r="A6" s="16" t="s">
        <v>10</v>
      </c>
      <c r="B6" s="132"/>
      <c r="C6" s="136"/>
      <c r="D6" s="66"/>
      <c r="F6" s="13"/>
      <c r="G6" s="13"/>
      <c r="H6" s="14"/>
      <c r="I6" s="14"/>
      <c r="J6" s="15"/>
      <c r="L6" s="74"/>
      <c r="M6" s="74"/>
    </row>
    <row r="7" spans="1:13" ht="18" x14ac:dyDescent="0.25">
      <c r="A7" s="16"/>
      <c r="B7" s="16"/>
      <c r="C7" s="17"/>
      <c r="D7" s="17"/>
      <c r="E7" s="18"/>
      <c r="F7" s="18"/>
      <c r="G7" s="13"/>
      <c r="H7" s="14"/>
      <c r="I7" s="14"/>
      <c r="J7" s="19"/>
      <c r="K7" s="20"/>
      <c r="L7" s="20"/>
      <c r="M7" s="21"/>
    </row>
    <row r="8" spans="1:13" s="10" customFormat="1" ht="19.5" thickBot="1" x14ac:dyDescent="0.35">
      <c r="A8" s="26"/>
      <c r="B8" s="26"/>
      <c r="C8" s="27"/>
      <c r="D8" s="27"/>
      <c r="E8" s="28"/>
      <c r="F8" s="28"/>
      <c r="G8" s="29"/>
      <c r="H8" s="29"/>
      <c r="I8" s="29"/>
      <c r="J8" s="29"/>
      <c r="K8" s="29"/>
      <c r="L8" s="29"/>
      <c r="M8" s="29"/>
    </row>
    <row r="9" spans="1:13" s="5" customFormat="1" ht="19.5" thickTop="1" x14ac:dyDescent="0.3">
      <c r="A9" s="23"/>
      <c r="B9" s="23"/>
      <c r="C9" s="18"/>
      <c r="D9" s="18"/>
      <c r="E9" s="18"/>
      <c r="F9" s="18"/>
      <c r="G9" s="23"/>
      <c r="H9" s="24"/>
      <c r="I9" s="24"/>
      <c r="J9" s="22"/>
      <c r="K9" s="20"/>
      <c r="L9" s="20"/>
      <c r="M9" s="25"/>
    </row>
    <row r="10" spans="1:13" s="7" customFormat="1" ht="61.9" customHeight="1" x14ac:dyDescent="0.25">
      <c r="A10" s="31" t="s">
        <v>22</v>
      </c>
      <c r="B10" s="31" t="s">
        <v>21</v>
      </c>
      <c r="C10" s="44" t="s">
        <v>1</v>
      </c>
      <c r="D10" s="44" t="s">
        <v>163</v>
      </c>
      <c r="E10" s="31" t="s">
        <v>9</v>
      </c>
      <c r="F10" s="44" t="s">
        <v>15</v>
      </c>
      <c r="G10" s="44" t="s">
        <v>23</v>
      </c>
      <c r="H10" s="32" t="s">
        <v>176</v>
      </c>
      <c r="I10" s="32" t="s">
        <v>175</v>
      </c>
      <c r="J10" s="32" t="s">
        <v>177</v>
      </c>
      <c r="K10" s="32" t="s">
        <v>24</v>
      </c>
      <c r="L10" s="44" t="s">
        <v>0</v>
      </c>
      <c r="M10" s="31" t="s">
        <v>2</v>
      </c>
    </row>
    <row r="11" spans="1:13" s="36" customFormat="1" ht="19.899999999999999" customHeight="1" x14ac:dyDescent="0.3">
      <c r="A11" s="45"/>
      <c r="B11" s="43"/>
      <c r="C11" s="47"/>
      <c r="D11" s="47"/>
      <c r="E11" s="34" t="str">
        <f t="shared" ref="E11:E43" si="0">$B$3</f>
        <v>Template</v>
      </c>
      <c r="F11" s="48"/>
      <c r="G11" s="49"/>
      <c r="H11" s="51"/>
      <c r="I11" s="51"/>
      <c r="J11" s="51"/>
      <c r="K11" s="43"/>
      <c r="L11" s="53"/>
      <c r="M11" s="97"/>
    </row>
    <row r="12" spans="1:13" s="42" customFormat="1" ht="19.899999999999999" customHeight="1" x14ac:dyDescent="0.3">
      <c r="A12" s="45"/>
      <c r="B12" s="43"/>
      <c r="C12" s="47"/>
      <c r="D12" s="47"/>
      <c r="E12" s="34" t="str">
        <f t="shared" si="0"/>
        <v>Template</v>
      </c>
      <c r="F12" s="48"/>
      <c r="G12" s="49"/>
      <c r="H12" s="51"/>
      <c r="I12" s="51"/>
      <c r="J12" s="51"/>
      <c r="K12" s="43"/>
      <c r="L12" s="53"/>
      <c r="M12" s="97"/>
    </row>
    <row r="13" spans="1:13" s="42" customFormat="1" ht="19.899999999999999" customHeight="1" x14ac:dyDescent="0.3">
      <c r="A13" s="45"/>
      <c r="B13" s="33"/>
      <c r="C13" s="47"/>
      <c r="D13" s="47"/>
      <c r="E13" s="34" t="str">
        <f t="shared" si="0"/>
        <v>Template</v>
      </c>
      <c r="F13" s="48"/>
      <c r="G13" s="49"/>
      <c r="H13" s="35"/>
      <c r="I13" s="35"/>
      <c r="J13" s="35"/>
      <c r="K13" s="35"/>
      <c r="L13" s="46"/>
      <c r="M13" s="97"/>
    </row>
    <row r="14" spans="1:13" s="6" customFormat="1" ht="19.899999999999999" customHeight="1" x14ac:dyDescent="0.3">
      <c r="A14" s="45"/>
      <c r="B14" s="37"/>
      <c r="C14" s="47"/>
      <c r="D14" s="47"/>
      <c r="E14" s="34" t="str">
        <f t="shared" si="0"/>
        <v>Template</v>
      </c>
      <c r="F14" s="48"/>
      <c r="G14" s="49"/>
      <c r="H14" s="35"/>
      <c r="I14" s="35"/>
      <c r="J14" s="35"/>
      <c r="K14" s="35"/>
      <c r="L14" s="46"/>
      <c r="M14" s="97"/>
    </row>
    <row r="15" spans="1:13" s="6" customFormat="1" ht="19.899999999999999" customHeight="1" x14ac:dyDescent="0.3">
      <c r="A15" s="45"/>
      <c r="B15" s="37"/>
      <c r="C15" s="47"/>
      <c r="D15" s="47"/>
      <c r="E15" s="34" t="str">
        <f t="shared" si="0"/>
        <v>Template</v>
      </c>
      <c r="F15" s="48"/>
      <c r="G15" s="49"/>
      <c r="H15" s="35"/>
      <c r="I15" s="35"/>
      <c r="J15" s="35"/>
      <c r="K15" s="35"/>
      <c r="L15" s="46"/>
      <c r="M15" s="97"/>
    </row>
    <row r="16" spans="1:13" s="6" customFormat="1" ht="19.899999999999999" customHeight="1" x14ac:dyDescent="0.3">
      <c r="A16" s="54"/>
      <c r="B16" s="55"/>
      <c r="C16" s="47"/>
      <c r="D16" s="56"/>
      <c r="E16" s="57" t="str">
        <f t="shared" si="0"/>
        <v>Template</v>
      </c>
      <c r="F16" s="58"/>
      <c r="G16" s="59"/>
      <c r="H16" s="60"/>
      <c r="I16" s="60"/>
      <c r="J16" s="60"/>
      <c r="K16" s="60"/>
      <c r="L16" s="53"/>
      <c r="M16" s="120"/>
    </row>
    <row r="17" spans="1:13" s="6" customFormat="1" ht="19.899999999999999" customHeight="1" x14ac:dyDescent="0.3">
      <c r="A17" s="54"/>
      <c r="B17" s="55"/>
      <c r="C17" s="47"/>
      <c r="D17" s="56"/>
      <c r="E17" s="57" t="str">
        <f t="shared" si="0"/>
        <v>Template</v>
      </c>
      <c r="F17" s="58"/>
      <c r="G17" s="59"/>
      <c r="H17" s="60"/>
      <c r="I17" s="60"/>
      <c r="J17" s="60"/>
      <c r="K17" s="60"/>
      <c r="L17" s="53"/>
      <c r="M17" s="120"/>
    </row>
    <row r="18" spans="1:13" s="6" customFormat="1" ht="19.899999999999999" customHeight="1" x14ac:dyDescent="0.3">
      <c r="A18" s="54"/>
      <c r="B18" s="55"/>
      <c r="C18" s="47"/>
      <c r="D18" s="56"/>
      <c r="E18" s="57" t="str">
        <f t="shared" si="0"/>
        <v>Template</v>
      </c>
      <c r="F18" s="58"/>
      <c r="G18" s="59"/>
      <c r="H18" s="60"/>
      <c r="I18" s="60"/>
      <c r="J18" s="60"/>
      <c r="K18" s="60"/>
      <c r="L18" s="53"/>
      <c r="M18" s="120"/>
    </row>
    <row r="19" spans="1:13" s="6" customFormat="1" ht="19.899999999999999" customHeight="1" x14ac:dyDescent="0.3">
      <c r="A19" s="45"/>
      <c r="B19" s="33"/>
      <c r="C19" s="47"/>
      <c r="D19" s="47"/>
      <c r="E19" s="34" t="str">
        <f t="shared" si="0"/>
        <v>Template</v>
      </c>
      <c r="F19" s="48"/>
      <c r="G19" s="49"/>
      <c r="H19" s="35"/>
      <c r="I19" s="35"/>
      <c r="J19" s="35"/>
      <c r="K19" s="35"/>
      <c r="L19" s="53"/>
      <c r="M19" s="97"/>
    </row>
    <row r="20" spans="1:13" s="6" customFormat="1" ht="19.899999999999999" customHeight="1" x14ac:dyDescent="0.3">
      <c r="A20" s="45"/>
      <c r="B20" s="37"/>
      <c r="C20" s="47"/>
      <c r="D20" s="47"/>
      <c r="E20" s="34" t="str">
        <f t="shared" si="0"/>
        <v>Template</v>
      </c>
      <c r="F20" s="48"/>
      <c r="G20" s="49"/>
      <c r="H20" s="35"/>
      <c r="I20" s="35"/>
      <c r="J20" s="35"/>
      <c r="K20" s="35"/>
      <c r="L20" s="53"/>
      <c r="M20" s="97"/>
    </row>
    <row r="21" spans="1:13" s="36" customFormat="1" ht="19.899999999999999" customHeight="1" x14ac:dyDescent="0.3">
      <c r="A21" s="45"/>
      <c r="B21" s="43"/>
      <c r="C21" s="47"/>
      <c r="D21" s="47"/>
      <c r="E21" s="34" t="str">
        <f t="shared" si="0"/>
        <v>Template</v>
      </c>
      <c r="F21" s="48"/>
      <c r="G21" s="49"/>
      <c r="H21" s="35"/>
      <c r="I21" s="35"/>
      <c r="J21" s="35"/>
      <c r="K21" s="35"/>
      <c r="L21" s="53"/>
      <c r="M21" s="97"/>
    </row>
    <row r="22" spans="1:13" s="36" customFormat="1" ht="19.899999999999999" customHeight="1" x14ac:dyDescent="0.3">
      <c r="A22" s="45"/>
      <c r="B22" s="43"/>
      <c r="C22" s="47"/>
      <c r="D22" s="47"/>
      <c r="E22" s="34" t="str">
        <f t="shared" si="0"/>
        <v>Template</v>
      </c>
      <c r="F22" s="48"/>
      <c r="G22" s="49"/>
      <c r="H22" s="43"/>
      <c r="I22" s="43"/>
      <c r="J22" s="43"/>
      <c r="K22" s="43"/>
      <c r="L22" s="53"/>
      <c r="M22" s="97"/>
    </row>
    <row r="23" spans="1:13" s="36" customFormat="1" ht="19.899999999999999" customHeight="1" x14ac:dyDescent="0.3">
      <c r="A23" s="45"/>
      <c r="B23" s="43"/>
      <c r="C23" s="47"/>
      <c r="D23" s="47"/>
      <c r="E23" s="34" t="str">
        <f t="shared" si="0"/>
        <v>Template</v>
      </c>
      <c r="F23" s="48"/>
      <c r="G23" s="49"/>
      <c r="H23" s="43"/>
      <c r="I23" s="43"/>
      <c r="J23" s="43"/>
      <c r="K23" s="43"/>
      <c r="L23" s="53"/>
      <c r="M23" s="97"/>
    </row>
    <row r="24" spans="1:13" s="42" customFormat="1" ht="19.899999999999999" customHeight="1" x14ac:dyDescent="0.3">
      <c r="A24" s="45"/>
      <c r="B24" s="43"/>
      <c r="C24" s="47"/>
      <c r="D24" s="47"/>
      <c r="E24" s="34" t="str">
        <f t="shared" si="0"/>
        <v>Template</v>
      </c>
      <c r="F24" s="48"/>
      <c r="G24" s="49"/>
      <c r="H24" s="43"/>
      <c r="I24" s="43"/>
      <c r="J24" s="43"/>
      <c r="K24" s="43"/>
      <c r="L24" s="53"/>
      <c r="M24" s="97"/>
    </row>
    <row r="25" spans="1:13" s="42" customFormat="1" ht="19.899999999999999" customHeight="1" x14ac:dyDescent="0.3">
      <c r="A25" s="45"/>
      <c r="B25" s="43"/>
      <c r="C25" s="47"/>
      <c r="D25" s="47"/>
      <c r="E25" s="34" t="str">
        <f t="shared" si="0"/>
        <v>Template</v>
      </c>
      <c r="F25" s="48"/>
      <c r="G25" s="49"/>
      <c r="H25" s="43"/>
      <c r="I25" s="43"/>
      <c r="J25" s="43"/>
      <c r="K25" s="43"/>
      <c r="L25" s="53"/>
      <c r="M25" s="97"/>
    </row>
    <row r="26" spans="1:13" s="42" customFormat="1" ht="19.899999999999999" customHeight="1" x14ac:dyDescent="0.3">
      <c r="A26" s="45"/>
      <c r="B26" s="43"/>
      <c r="C26" s="47"/>
      <c r="D26" s="47"/>
      <c r="E26" s="34" t="str">
        <f t="shared" si="0"/>
        <v>Template</v>
      </c>
      <c r="F26" s="48"/>
      <c r="G26" s="49"/>
      <c r="H26" s="43"/>
      <c r="I26" s="43"/>
      <c r="J26" s="43"/>
      <c r="K26" s="43"/>
      <c r="L26" s="53"/>
      <c r="M26" s="97"/>
    </row>
    <row r="27" spans="1:13" s="42" customFormat="1" ht="19.899999999999999" customHeight="1" x14ac:dyDescent="0.3">
      <c r="A27" s="45"/>
      <c r="B27" s="43"/>
      <c r="C27" s="47"/>
      <c r="D27" s="47"/>
      <c r="E27" s="34" t="str">
        <f t="shared" si="0"/>
        <v>Template</v>
      </c>
      <c r="F27" s="48"/>
      <c r="G27" s="49"/>
      <c r="H27" s="43"/>
      <c r="I27" s="43"/>
      <c r="J27" s="43"/>
      <c r="K27" s="43"/>
      <c r="L27" s="53"/>
      <c r="M27" s="97"/>
    </row>
    <row r="28" spans="1:13" s="42" customFormat="1" ht="19.899999999999999" customHeight="1" x14ac:dyDescent="0.3">
      <c r="A28" s="45"/>
      <c r="B28" s="43"/>
      <c r="C28" s="47"/>
      <c r="D28" s="47"/>
      <c r="E28" s="34" t="str">
        <f t="shared" si="0"/>
        <v>Template</v>
      </c>
      <c r="F28" s="48"/>
      <c r="G28" s="49"/>
      <c r="H28" s="43"/>
      <c r="I28" s="43"/>
      <c r="J28" s="43"/>
      <c r="K28" s="43"/>
      <c r="L28" s="53"/>
      <c r="M28" s="97"/>
    </row>
    <row r="29" spans="1:13" s="42" customFormat="1" ht="19.899999999999999" customHeight="1" x14ac:dyDescent="0.3">
      <c r="A29" s="45"/>
      <c r="B29" s="43"/>
      <c r="C29" s="47"/>
      <c r="D29" s="47"/>
      <c r="E29" s="34" t="str">
        <f t="shared" si="0"/>
        <v>Template</v>
      </c>
      <c r="F29" s="48"/>
      <c r="G29" s="49"/>
      <c r="H29" s="43"/>
      <c r="I29" s="43"/>
      <c r="J29" s="43"/>
      <c r="K29" s="43"/>
      <c r="L29" s="53"/>
      <c r="M29" s="97"/>
    </row>
    <row r="30" spans="1:13" s="42" customFormat="1" ht="19.899999999999999" customHeight="1" x14ac:dyDescent="0.3">
      <c r="A30" s="45"/>
      <c r="B30" s="43"/>
      <c r="C30" s="47"/>
      <c r="D30" s="47"/>
      <c r="E30" s="34" t="str">
        <f t="shared" si="0"/>
        <v>Template</v>
      </c>
      <c r="F30" s="48"/>
      <c r="G30" s="49"/>
      <c r="H30" s="43"/>
      <c r="I30" s="43"/>
      <c r="J30" s="43"/>
      <c r="K30" s="43"/>
      <c r="L30" s="53"/>
      <c r="M30" s="97"/>
    </row>
    <row r="31" spans="1:13" s="42" customFormat="1" ht="19.899999999999999" customHeight="1" x14ac:dyDescent="0.3">
      <c r="A31" s="45"/>
      <c r="B31" s="43"/>
      <c r="C31" s="47"/>
      <c r="D31" s="47"/>
      <c r="E31" s="34" t="str">
        <f t="shared" si="0"/>
        <v>Template</v>
      </c>
      <c r="F31" s="48"/>
      <c r="G31" s="49"/>
      <c r="H31" s="43"/>
      <c r="I31" s="43"/>
      <c r="J31" s="43"/>
      <c r="K31" s="43"/>
      <c r="L31" s="53"/>
      <c r="M31" s="97"/>
    </row>
    <row r="32" spans="1:13" s="42" customFormat="1" ht="19.899999999999999" customHeight="1" x14ac:dyDescent="0.3">
      <c r="A32" s="45"/>
      <c r="B32" s="43"/>
      <c r="C32" s="47"/>
      <c r="D32" s="47"/>
      <c r="E32" s="34" t="str">
        <f t="shared" si="0"/>
        <v>Template</v>
      </c>
      <c r="F32" s="48"/>
      <c r="G32" s="49"/>
      <c r="H32" s="43"/>
      <c r="I32" s="43"/>
      <c r="J32" s="43"/>
      <c r="K32" s="43"/>
      <c r="L32" s="53"/>
      <c r="M32" s="97"/>
    </row>
    <row r="33" spans="1:13" s="42" customFormat="1" ht="19.899999999999999" customHeight="1" x14ac:dyDescent="0.3">
      <c r="A33" s="45"/>
      <c r="B33" s="43"/>
      <c r="C33" s="47"/>
      <c r="D33" s="47"/>
      <c r="E33" s="34" t="str">
        <f t="shared" si="0"/>
        <v>Template</v>
      </c>
      <c r="F33" s="48"/>
      <c r="G33" s="49"/>
      <c r="H33" s="43"/>
      <c r="I33" s="43"/>
      <c r="J33" s="43"/>
      <c r="K33" s="43"/>
      <c r="L33" s="53"/>
      <c r="M33" s="97"/>
    </row>
    <row r="34" spans="1:13" s="42" customFormat="1" ht="19.899999999999999" customHeight="1" x14ac:dyDescent="0.3">
      <c r="A34" s="45"/>
      <c r="B34" s="43"/>
      <c r="C34" s="47"/>
      <c r="D34" s="47"/>
      <c r="E34" s="34" t="str">
        <f t="shared" si="0"/>
        <v>Template</v>
      </c>
      <c r="F34" s="48"/>
      <c r="G34" s="49"/>
      <c r="H34" s="43"/>
      <c r="I34" s="43"/>
      <c r="J34" s="43"/>
      <c r="K34" s="43"/>
      <c r="L34" s="53"/>
      <c r="M34" s="97"/>
    </row>
    <row r="35" spans="1:13" s="42" customFormat="1" ht="19.899999999999999" customHeight="1" x14ac:dyDescent="0.3">
      <c r="A35" s="45"/>
      <c r="B35" s="43"/>
      <c r="C35" s="47"/>
      <c r="D35" s="47"/>
      <c r="E35" s="34" t="str">
        <f t="shared" si="0"/>
        <v>Template</v>
      </c>
      <c r="F35" s="48"/>
      <c r="G35" s="49"/>
      <c r="H35" s="43"/>
      <c r="I35" s="43"/>
      <c r="J35" s="43"/>
      <c r="K35" s="43"/>
      <c r="L35" s="53"/>
      <c r="M35" s="97"/>
    </row>
    <row r="36" spans="1:13" s="42" customFormat="1" ht="19.899999999999999" customHeight="1" x14ac:dyDescent="0.3">
      <c r="A36" s="45"/>
      <c r="B36" s="43"/>
      <c r="C36" s="47"/>
      <c r="D36" s="47"/>
      <c r="E36" s="34" t="str">
        <f t="shared" si="0"/>
        <v>Template</v>
      </c>
      <c r="F36" s="48"/>
      <c r="G36" s="49"/>
      <c r="H36" s="43"/>
      <c r="I36" s="43"/>
      <c r="J36" s="43"/>
      <c r="K36" s="43"/>
      <c r="L36" s="53"/>
      <c r="M36" s="97"/>
    </row>
    <row r="37" spans="1:13" s="42" customFormat="1" ht="19.899999999999999" customHeight="1" x14ac:dyDescent="0.3">
      <c r="A37" s="45"/>
      <c r="B37" s="43"/>
      <c r="C37" s="47"/>
      <c r="D37" s="47"/>
      <c r="E37" s="34" t="str">
        <f t="shared" si="0"/>
        <v>Template</v>
      </c>
      <c r="F37" s="48"/>
      <c r="G37" s="49"/>
      <c r="H37" s="43"/>
      <c r="I37" s="43"/>
      <c r="J37" s="43"/>
      <c r="K37" s="43"/>
      <c r="L37" s="53"/>
      <c r="M37" s="97"/>
    </row>
    <row r="38" spans="1:13" s="42" customFormat="1" ht="19.899999999999999" customHeight="1" x14ac:dyDescent="0.3">
      <c r="A38" s="45"/>
      <c r="B38" s="43"/>
      <c r="C38" s="47"/>
      <c r="D38" s="47"/>
      <c r="E38" s="34" t="str">
        <f t="shared" si="0"/>
        <v>Template</v>
      </c>
      <c r="F38" s="48"/>
      <c r="G38" s="49"/>
      <c r="H38" s="43"/>
      <c r="I38" s="43"/>
      <c r="J38" s="43"/>
      <c r="K38" s="43"/>
      <c r="L38" s="53"/>
      <c r="M38" s="97"/>
    </row>
    <row r="39" spans="1:13" s="42" customFormat="1" ht="19.899999999999999" customHeight="1" x14ac:dyDescent="0.3">
      <c r="A39" s="45"/>
      <c r="B39" s="43"/>
      <c r="C39" s="47"/>
      <c r="D39" s="47"/>
      <c r="E39" s="34" t="str">
        <f t="shared" si="0"/>
        <v>Template</v>
      </c>
      <c r="F39" s="48"/>
      <c r="G39" s="49"/>
      <c r="H39" s="43"/>
      <c r="I39" s="43"/>
      <c r="J39" s="43"/>
      <c r="K39" s="43"/>
      <c r="L39" s="53"/>
      <c r="M39" s="97"/>
    </row>
    <row r="40" spans="1:13" s="42" customFormat="1" ht="19.899999999999999" customHeight="1" x14ac:dyDescent="0.3">
      <c r="A40" s="45"/>
      <c r="B40" s="43"/>
      <c r="C40" s="47"/>
      <c r="D40" s="47"/>
      <c r="E40" s="34" t="str">
        <f t="shared" si="0"/>
        <v>Template</v>
      </c>
      <c r="F40" s="48"/>
      <c r="G40" s="49"/>
      <c r="H40" s="43"/>
      <c r="I40" s="43"/>
      <c r="J40" s="43"/>
      <c r="K40" s="43"/>
      <c r="L40" s="53"/>
      <c r="M40" s="97"/>
    </row>
    <row r="41" spans="1:13" s="42" customFormat="1" ht="19.899999999999999" customHeight="1" x14ac:dyDescent="0.3">
      <c r="A41" s="45"/>
      <c r="B41" s="43"/>
      <c r="C41" s="47"/>
      <c r="D41" s="47"/>
      <c r="E41" s="34" t="str">
        <f t="shared" si="0"/>
        <v>Template</v>
      </c>
      <c r="F41" s="48"/>
      <c r="G41" s="49"/>
      <c r="H41" s="43"/>
      <c r="I41" s="43"/>
      <c r="J41" s="43"/>
      <c r="K41" s="43"/>
      <c r="L41" s="53"/>
      <c r="M41" s="97"/>
    </row>
    <row r="42" spans="1:13" s="42" customFormat="1" ht="19.5" x14ac:dyDescent="0.3">
      <c r="A42" s="45"/>
      <c r="B42" s="43"/>
      <c r="C42" s="47"/>
      <c r="D42" s="47"/>
      <c r="E42" s="34" t="str">
        <f t="shared" si="0"/>
        <v>Template</v>
      </c>
      <c r="F42" s="48"/>
      <c r="G42" s="49"/>
      <c r="H42" s="35"/>
      <c r="I42" s="35"/>
      <c r="J42" s="35"/>
      <c r="K42" s="35"/>
      <c r="L42" s="53"/>
      <c r="M42" s="120"/>
    </row>
    <row r="43" spans="1:13" ht="19.5" x14ac:dyDescent="0.25">
      <c r="A43" s="45"/>
      <c r="B43" s="43"/>
      <c r="C43" s="47"/>
      <c r="D43" s="47"/>
      <c r="E43" s="38" t="str">
        <f t="shared" si="0"/>
        <v>Template</v>
      </c>
      <c r="F43" s="50"/>
      <c r="G43" s="49"/>
      <c r="H43" s="35"/>
      <c r="I43" s="35"/>
      <c r="J43" s="35"/>
      <c r="K43" s="35"/>
      <c r="L43" s="53"/>
      <c r="M43" s="120"/>
    </row>
    <row r="44" spans="1:13" x14ac:dyDescent="0.25">
      <c r="M44" s="121"/>
    </row>
    <row r="45" spans="1:13" x14ac:dyDescent="0.25">
      <c r="M45" s="121"/>
    </row>
    <row r="46" spans="1:13" x14ac:dyDescent="0.25">
      <c r="M46" s="121"/>
    </row>
    <row r="47" spans="1:13" x14ac:dyDescent="0.25">
      <c r="M47" s="121"/>
    </row>
    <row r="48" spans="1:13" x14ac:dyDescent="0.25">
      <c r="M48" s="121"/>
    </row>
    <row r="49" spans="13:13" x14ac:dyDescent="0.25">
      <c r="M49" s="121"/>
    </row>
    <row r="50" spans="13:13" x14ac:dyDescent="0.25">
      <c r="M50" s="121"/>
    </row>
    <row r="51" spans="13:13" x14ac:dyDescent="0.25">
      <c r="M51" s="121"/>
    </row>
    <row r="52" spans="13:13" x14ac:dyDescent="0.25">
      <c r="M52" s="121"/>
    </row>
    <row r="53" spans="13:13" x14ac:dyDescent="0.25">
      <c r="M53" s="121"/>
    </row>
    <row r="54" spans="13:13" x14ac:dyDescent="0.25">
      <c r="M54" s="121"/>
    </row>
    <row r="55" spans="13:13" x14ac:dyDescent="0.25">
      <c r="M55" s="121"/>
    </row>
    <row r="56" spans="13:13" x14ac:dyDescent="0.25">
      <c r="M56" s="121"/>
    </row>
    <row r="57" spans="13:13" x14ac:dyDescent="0.25">
      <c r="M57" s="121"/>
    </row>
    <row r="58" spans="13:13" x14ac:dyDescent="0.25">
      <c r="M58" s="121"/>
    </row>
    <row r="59" spans="13:13" x14ac:dyDescent="0.25">
      <c r="M59" s="121"/>
    </row>
    <row r="60" spans="13:13" x14ac:dyDescent="0.25">
      <c r="M60" s="121"/>
    </row>
    <row r="61" spans="13:13" x14ac:dyDescent="0.25">
      <c r="M61" s="121"/>
    </row>
    <row r="62" spans="13:13" x14ac:dyDescent="0.25">
      <c r="M62" s="121"/>
    </row>
    <row r="63" spans="13:13" x14ac:dyDescent="0.25">
      <c r="M63" s="121"/>
    </row>
    <row r="64" spans="13:13" x14ac:dyDescent="0.25">
      <c r="M64" s="121"/>
    </row>
    <row r="65" spans="13:13" x14ac:dyDescent="0.25">
      <c r="M65" s="121"/>
    </row>
    <row r="66" spans="13:13" x14ac:dyDescent="0.25">
      <c r="M66" s="121"/>
    </row>
    <row r="67" spans="13:13" x14ac:dyDescent="0.25">
      <c r="M67" s="121"/>
    </row>
    <row r="68" spans="13:13" x14ac:dyDescent="0.25">
      <c r="M68" s="121"/>
    </row>
    <row r="69" spans="13:13" x14ac:dyDescent="0.25">
      <c r="M69" s="121"/>
    </row>
    <row r="70" spans="13:13" x14ac:dyDescent="0.25">
      <c r="M70" s="121"/>
    </row>
    <row r="71" spans="13:13" x14ac:dyDescent="0.25">
      <c r="M71" s="121"/>
    </row>
    <row r="72" spans="13:13" x14ac:dyDescent="0.25">
      <c r="M72" s="121"/>
    </row>
    <row r="73" spans="13:13" x14ac:dyDescent="0.25">
      <c r="M73" s="121"/>
    </row>
    <row r="74" spans="13:13" x14ac:dyDescent="0.25">
      <c r="M74" s="121"/>
    </row>
    <row r="75" spans="13:13" x14ac:dyDescent="0.25">
      <c r="M75" s="121"/>
    </row>
    <row r="76" spans="13:13" x14ac:dyDescent="0.25">
      <c r="M76" s="121"/>
    </row>
    <row r="77" spans="13:13" x14ac:dyDescent="0.25">
      <c r="M77" s="121"/>
    </row>
    <row r="78" spans="13:13" x14ac:dyDescent="0.25">
      <c r="M78" s="121"/>
    </row>
    <row r="79" spans="13:13" x14ac:dyDescent="0.25">
      <c r="M79" s="121"/>
    </row>
    <row r="80" spans="13:13" x14ac:dyDescent="0.25">
      <c r="M80" s="121"/>
    </row>
    <row r="81" spans="13:13" x14ac:dyDescent="0.25">
      <c r="M81" s="121"/>
    </row>
    <row r="82" spans="13:13" x14ac:dyDescent="0.25">
      <c r="M82" s="121"/>
    </row>
    <row r="83" spans="13:13" x14ac:dyDescent="0.25">
      <c r="M83" s="121"/>
    </row>
    <row r="84" spans="13:13" x14ac:dyDescent="0.25">
      <c r="M84" s="121"/>
    </row>
    <row r="85" spans="13:13" x14ac:dyDescent="0.25">
      <c r="M85" s="121"/>
    </row>
    <row r="86" spans="13:13" x14ac:dyDescent="0.25">
      <c r="M86" s="121"/>
    </row>
    <row r="87" spans="13:13" x14ac:dyDescent="0.25">
      <c r="M87" s="121"/>
    </row>
    <row r="88" spans="13:13" x14ac:dyDescent="0.25">
      <c r="M88" s="121"/>
    </row>
    <row r="89" spans="13:13" x14ac:dyDescent="0.25">
      <c r="M89" s="121"/>
    </row>
    <row r="90" spans="13:13" x14ac:dyDescent="0.25">
      <c r="M90" s="121"/>
    </row>
    <row r="91" spans="13:13" x14ac:dyDescent="0.25">
      <c r="M91" s="121"/>
    </row>
    <row r="92" spans="13:13" x14ac:dyDescent="0.25">
      <c r="M92" s="121"/>
    </row>
    <row r="93" spans="13:13" x14ac:dyDescent="0.25">
      <c r="M93" s="121"/>
    </row>
    <row r="94" spans="13:13" x14ac:dyDescent="0.25">
      <c r="M94" s="121"/>
    </row>
    <row r="95" spans="13:13" x14ac:dyDescent="0.25">
      <c r="M95" s="121"/>
    </row>
    <row r="96" spans="13:13" x14ac:dyDescent="0.25">
      <c r="M96" s="121"/>
    </row>
    <row r="97" spans="13:13" x14ac:dyDescent="0.25">
      <c r="M97" s="121"/>
    </row>
    <row r="98" spans="13:13" x14ac:dyDescent="0.25">
      <c r="M98" s="121"/>
    </row>
    <row r="99" spans="13:13" x14ac:dyDescent="0.25">
      <c r="M99" s="121"/>
    </row>
    <row r="100" spans="13:13" x14ac:dyDescent="0.25">
      <c r="M100" s="121"/>
    </row>
    <row r="101" spans="13:13" x14ac:dyDescent="0.25">
      <c r="M101" s="121"/>
    </row>
    <row r="102" spans="13:13" x14ac:dyDescent="0.25">
      <c r="M102" s="121"/>
    </row>
    <row r="103" spans="13:13" x14ac:dyDescent="0.25">
      <c r="M103" s="121"/>
    </row>
    <row r="104" spans="13:13" x14ac:dyDescent="0.25">
      <c r="M104" s="121"/>
    </row>
    <row r="105" spans="13:13" x14ac:dyDescent="0.25">
      <c r="M105" s="121"/>
    </row>
    <row r="106" spans="13:13" x14ac:dyDescent="0.25">
      <c r="M106" s="121"/>
    </row>
    <row r="107" spans="13:13" x14ac:dyDescent="0.25">
      <c r="M107" s="121"/>
    </row>
    <row r="108" spans="13:13" x14ac:dyDescent="0.25">
      <c r="M108" s="121"/>
    </row>
    <row r="109" spans="13:13" x14ac:dyDescent="0.25">
      <c r="M109" s="121"/>
    </row>
    <row r="110" spans="13:13" x14ac:dyDescent="0.25">
      <c r="M110" s="121"/>
    </row>
    <row r="111" spans="13:13" x14ac:dyDescent="0.25">
      <c r="M111" s="121"/>
    </row>
    <row r="112" spans="13:13" x14ac:dyDescent="0.25">
      <c r="M112" s="121"/>
    </row>
    <row r="113" spans="13:13" x14ac:dyDescent="0.25">
      <c r="M113" s="121"/>
    </row>
    <row r="114" spans="13:13" x14ac:dyDescent="0.25">
      <c r="M114" s="121"/>
    </row>
    <row r="115" spans="13:13" x14ac:dyDescent="0.25">
      <c r="M115" s="121"/>
    </row>
    <row r="116" spans="13:13" x14ac:dyDescent="0.25">
      <c r="M116" s="121"/>
    </row>
    <row r="117" spans="13:13" x14ac:dyDescent="0.25">
      <c r="M117" s="121"/>
    </row>
    <row r="118" spans="13:13" x14ac:dyDescent="0.25">
      <c r="M118" s="121"/>
    </row>
    <row r="119" spans="13:13" x14ac:dyDescent="0.25">
      <c r="M119" s="121"/>
    </row>
    <row r="120" spans="13:13" x14ac:dyDescent="0.25">
      <c r="M120" s="121"/>
    </row>
    <row r="121" spans="13:13" x14ac:dyDescent="0.25">
      <c r="M121" s="121"/>
    </row>
    <row r="122" spans="13:13" x14ac:dyDescent="0.25">
      <c r="M122" s="121"/>
    </row>
    <row r="123" spans="13:13" x14ac:dyDescent="0.25">
      <c r="M123" s="121"/>
    </row>
    <row r="124" spans="13:13" x14ac:dyDescent="0.25">
      <c r="M124" s="121"/>
    </row>
    <row r="125" spans="13:13" x14ac:dyDescent="0.25">
      <c r="M125" s="121"/>
    </row>
    <row r="126" spans="13:13" x14ac:dyDescent="0.25">
      <c r="M126" s="121"/>
    </row>
    <row r="127" spans="13:13" x14ac:dyDescent="0.25">
      <c r="M127" s="121"/>
    </row>
    <row r="128" spans="13:13" x14ac:dyDescent="0.25">
      <c r="M128" s="121"/>
    </row>
    <row r="129" spans="13:13" x14ac:dyDescent="0.25">
      <c r="M129" s="121"/>
    </row>
    <row r="130" spans="13:13" x14ac:dyDescent="0.25">
      <c r="M130" s="121"/>
    </row>
    <row r="131" spans="13:13" x14ac:dyDescent="0.25">
      <c r="M131" s="121"/>
    </row>
    <row r="132" spans="13:13" x14ac:dyDescent="0.25">
      <c r="M132" s="121"/>
    </row>
    <row r="133" spans="13:13" x14ac:dyDescent="0.25">
      <c r="M133" s="121"/>
    </row>
    <row r="134" spans="13:13" x14ac:dyDescent="0.25">
      <c r="M134" s="121"/>
    </row>
    <row r="135" spans="13:13" x14ac:dyDescent="0.25">
      <c r="M135" s="121"/>
    </row>
    <row r="136" spans="13:13" x14ac:dyDescent="0.25">
      <c r="M136" s="121"/>
    </row>
  </sheetData>
  <mergeCells count="5">
    <mergeCell ref="A1:M1"/>
    <mergeCell ref="B3:C3"/>
    <mergeCell ref="B4:C4"/>
    <mergeCell ref="B5:C5"/>
    <mergeCell ref="B6:C6"/>
  </mergeCells>
  <conditionalFormatting sqref="C10">
    <cfRule type="cellIs" dxfId="136" priority="122" operator="equal">
      <formula>"High"</formula>
    </cfRule>
  </conditionalFormatting>
  <conditionalFormatting sqref="L19:L43">
    <cfRule type="cellIs" dxfId="135" priority="119" operator="equal">
      <formula>"ACT"</formula>
    </cfRule>
    <cfRule type="cellIs" dxfId="134" priority="120" operator="equal">
      <formula>"PRD"</formula>
    </cfRule>
    <cfRule type="cellIs" dxfId="133" priority="121" operator="equal">
      <formula>"PND"</formula>
    </cfRule>
  </conditionalFormatting>
  <conditionalFormatting sqref="L19:L43">
    <cfRule type="cellIs" dxfId="132" priority="118" operator="equal">
      <formula>"CMP"</formula>
    </cfRule>
  </conditionalFormatting>
  <conditionalFormatting sqref="C19:C43">
    <cfRule type="cellIs" dxfId="131" priority="117" operator="equal">
      <formula>"High"</formula>
    </cfRule>
  </conditionalFormatting>
  <conditionalFormatting sqref="C19:C43">
    <cfRule type="cellIs" dxfId="130" priority="111" operator="equal">
      <formula>"Medium"</formula>
    </cfRule>
    <cfRule type="cellIs" dxfId="129" priority="113" operator="equal">
      <formula>"Medium"</formula>
    </cfRule>
    <cfRule type="cellIs" dxfId="128" priority="114" operator="equal">
      <formula>"Low"</formula>
    </cfRule>
    <cfRule type="cellIs" dxfId="127" priority="115" operator="equal">
      <formula>"Low"</formula>
    </cfRule>
    <cfRule type="cellIs" dxfId="126" priority="116" operator="equal">
      <formula>"Low"</formula>
    </cfRule>
  </conditionalFormatting>
  <conditionalFormatting sqref="C19:C43">
    <cfRule type="cellIs" dxfId="125" priority="112" operator="equal">
      <formula>"Low"</formula>
    </cfRule>
  </conditionalFormatting>
  <conditionalFormatting sqref="L11">
    <cfRule type="cellIs" dxfId="124" priority="108" operator="equal">
      <formula>"ACT"</formula>
    </cfRule>
    <cfRule type="cellIs" dxfId="123" priority="109" operator="equal">
      <formula>"PRD"</formula>
    </cfRule>
    <cfRule type="cellIs" dxfId="122" priority="110" operator="equal">
      <formula>"PND"</formula>
    </cfRule>
  </conditionalFormatting>
  <conditionalFormatting sqref="L11">
    <cfRule type="cellIs" dxfId="121" priority="107" operator="equal">
      <formula>"CMP"</formula>
    </cfRule>
  </conditionalFormatting>
  <conditionalFormatting sqref="C11">
    <cfRule type="cellIs" dxfId="120" priority="106" operator="equal">
      <formula>"High"</formula>
    </cfRule>
  </conditionalFormatting>
  <conditionalFormatting sqref="C11">
    <cfRule type="cellIs" dxfId="119" priority="100" operator="equal">
      <formula>"Medium"</formula>
    </cfRule>
    <cfRule type="cellIs" dxfId="118" priority="102" operator="equal">
      <formula>"Medium"</formula>
    </cfRule>
    <cfRule type="cellIs" dxfId="117" priority="103" operator="equal">
      <formula>"Low"</formula>
    </cfRule>
    <cfRule type="cellIs" dxfId="116" priority="104" operator="equal">
      <formula>"Low"</formula>
    </cfRule>
    <cfRule type="cellIs" dxfId="115" priority="105" operator="equal">
      <formula>"Low"</formula>
    </cfRule>
  </conditionalFormatting>
  <conditionalFormatting sqref="C11">
    <cfRule type="cellIs" dxfId="114" priority="101" operator="equal">
      <formula>"Low"</formula>
    </cfRule>
  </conditionalFormatting>
  <conditionalFormatting sqref="L14">
    <cfRule type="cellIs" dxfId="113" priority="97" operator="equal">
      <formula>"ACT"</formula>
    </cfRule>
    <cfRule type="cellIs" dxfId="112" priority="98" operator="equal">
      <formula>"PRD"</formula>
    </cfRule>
    <cfRule type="cellIs" dxfId="111" priority="99" operator="equal">
      <formula>"PND"</formula>
    </cfRule>
  </conditionalFormatting>
  <conditionalFormatting sqref="C14">
    <cfRule type="cellIs" dxfId="110" priority="96" operator="equal">
      <formula>"High"</formula>
    </cfRule>
  </conditionalFormatting>
  <conditionalFormatting sqref="L14">
    <cfRule type="cellIs" dxfId="109" priority="95" operator="equal">
      <formula>"CMP"</formula>
    </cfRule>
  </conditionalFormatting>
  <conditionalFormatting sqref="C14">
    <cfRule type="cellIs" dxfId="108" priority="91" operator="equal">
      <formula>"Medium"</formula>
    </cfRule>
    <cfRule type="cellIs" dxfId="107" priority="92" operator="equal">
      <formula>"Low"</formula>
    </cfRule>
    <cfRule type="cellIs" dxfId="106" priority="93" operator="equal">
      <formula>"Low"</formula>
    </cfRule>
    <cfRule type="cellIs" dxfId="105" priority="94" operator="equal">
      <formula>"Low"</formula>
    </cfRule>
  </conditionalFormatting>
  <conditionalFormatting sqref="C14">
    <cfRule type="cellIs" dxfId="104" priority="90" operator="equal">
      <formula>"Low"</formula>
    </cfRule>
  </conditionalFormatting>
  <conditionalFormatting sqref="C14">
    <cfRule type="cellIs" dxfId="103" priority="84" operator="equal">
      <formula>"Medium"</formula>
    </cfRule>
    <cfRule type="cellIs" dxfId="102" priority="86" operator="equal">
      <formula>"Medium"</formula>
    </cfRule>
    <cfRule type="cellIs" dxfId="101" priority="87" operator="equal">
      <formula>"Low"</formula>
    </cfRule>
    <cfRule type="cellIs" dxfId="100" priority="88" operator="equal">
      <formula>"Low"</formula>
    </cfRule>
    <cfRule type="cellIs" dxfId="99" priority="89" operator="equal">
      <formula>"Low"</formula>
    </cfRule>
  </conditionalFormatting>
  <conditionalFormatting sqref="C14">
    <cfRule type="cellIs" dxfId="98" priority="85" operator="equal">
      <formula>"Low"</formula>
    </cfRule>
  </conditionalFormatting>
  <conditionalFormatting sqref="L15">
    <cfRule type="cellIs" dxfId="97" priority="81" operator="equal">
      <formula>"ACT"</formula>
    </cfRule>
    <cfRule type="cellIs" dxfId="96" priority="82" operator="equal">
      <formula>"PRD"</formula>
    </cfRule>
    <cfRule type="cellIs" dxfId="95" priority="83" operator="equal">
      <formula>"PND"</formula>
    </cfRule>
  </conditionalFormatting>
  <conditionalFormatting sqref="C15">
    <cfRule type="cellIs" dxfId="94" priority="80" operator="equal">
      <formula>"High"</formula>
    </cfRule>
  </conditionalFormatting>
  <conditionalFormatting sqref="L15">
    <cfRule type="cellIs" dxfId="93" priority="79" operator="equal">
      <formula>"CMP"</formula>
    </cfRule>
  </conditionalFormatting>
  <conditionalFormatting sqref="C15">
    <cfRule type="cellIs" dxfId="92" priority="75" operator="equal">
      <formula>"Medium"</formula>
    </cfRule>
    <cfRule type="cellIs" dxfId="91" priority="76" operator="equal">
      <formula>"Low"</formula>
    </cfRule>
    <cfRule type="cellIs" dxfId="90" priority="77" operator="equal">
      <formula>"Low"</formula>
    </cfRule>
    <cfRule type="cellIs" dxfId="89" priority="78" operator="equal">
      <formula>"Low"</formula>
    </cfRule>
  </conditionalFormatting>
  <conditionalFormatting sqref="C15">
    <cfRule type="cellIs" dxfId="88" priority="74" operator="equal">
      <formula>"Low"</formula>
    </cfRule>
  </conditionalFormatting>
  <conditionalFormatting sqref="C15">
    <cfRule type="cellIs" dxfId="87" priority="68" operator="equal">
      <formula>"Medium"</formula>
    </cfRule>
    <cfRule type="cellIs" dxfId="86" priority="70" operator="equal">
      <formula>"Medium"</formula>
    </cfRule>
    <cfRule type="cellIs" dxfId="85" priority="71" operator="equal">
      <formula>"Low"</formula>
    </cfRule>
    <cfRule type="cellIs" dxfId="84" priority="72" operator="equal">
      <formula>"Low"</formula>
    </cfRule>
    <cfRule type="cellIs" dxfId="83" priority="73" operator="equal">
      <formula>"Low"</formula>
    </cfRule>
  </conditionalFormatting>
  <conditionalFormatting sqref="C15">
    <cfRule type="cellIs" dxfId="82" priority="69" operator="equal">
      <formula>"Low"</formula>
    </cfRule>
  </conditionalFormatting>
  <conditionalFormatting sqref="L16">
    <cfRule type="cellIs" dxfId="81" priority="65" operator="equal">
      <formula>"ACT"</formula>
    </cfRule>
    <cfRule type="cellIs" dxfId="80" priority="66" operator="equal">
      <formula>"PRD"</formula>
    </cfRule>
    <cfRule type="cellIs" dxfId="79" priority="67" operator="equal">
      <formula>"PND"</formula>
    </cfRule>
  </conditionalFormatting>
  <conditionalFormatting sqref="C16">
    <cfRule type="cellIs" dxfId="78" priority="64" operator="equal">
      <formula>"High"</formula>
    </cfRule>
  </conditionalFormatting>
  <conditionalFormatting sqref="L16">
    <cfRule type="cellIs" dxfId="77" priority="63" operator="equal">
      <formula>"CMP"</formula>
    </cfRule>
  </conditionalFormatting>
  <conditionalFormatting sqref="C16">
    <cfRule type="cellIs" dxfId="76" priority="59" operator="equal">
      <formula>"Medium"</formula>
    </cfRule>
    <cfRule type="cellIs" dxfId="75" priority="60" operator="equal">
      <formula>"Low"</formula>
    </cfRule>
    <cfRule type="cellIs" dxfId="74" priority="61" operator="equal">
      <formula>"Low"</formula>
    </cfRule>
    <cfRule type="cellIs" dxfId="73" priority="62" operator="equal">
      <formula>"Low"</formula>
    </cfRule>
  </conditionalFormatting>
  <conditionalFormatting sqref="C16">
    <cfRule type="cellIs" dxfId="72" priority="58" operator="equal">
      <formula>"Low"</formula>
    </cfRule>
  </conditionalFormatting>
  <conditionalFormatting sqref="C16">
    <cfRule type="cellIs" dxfId="71" priority="52" operator="equal">
      <formula>"Medium"</formula>
    </cfRule>
    <cfRule type="cellIs" dxfId="70" priority="54" operator="equal">
      <formula>"Medium"</formula>
    </cfRule>
    <cfRule type="cellIs" dxfId="69" priority="55" operator="equal">
      <formula>"Low"</formula>
    </cfRule>
    <cfRule type="cellIs" dxfId="68" priority="56" operator="equal">
      <formula>"Low"</formula>
    </cfRule>
    <cfRule type="cellIs" dxfId="67" priority="57" operator="equal">
      <formula>"Low"</formula>
    </cfRule>
  </conditionalFormatting>
  <conditionalFormatting sqref="C16">
    <cfRule type="cellIs" dxfId="66" priority="53" operator="equal">
      <formula>"Low"</formula>
    </cfRule>
  </conditionalFormatting>
  <conditionalFormatting sqref="L17">
    <cfRule type="cellIs" dxfId="65" priority="49" operator="equal">
      <formula>"ACT"</formula>
    </cfRule>
    <cfRule type="cellIs" dxfId="64" priority="50" operator="equal">
      <formula>"PRD"</formula>
    </cfRule>
    <cfRule type="cellIs" dxfId="63" priority="51" operator="equal">
      <formula>"PND"</formula>
    </cfRule>
  </conditionalFormatting>
  <conditionalFormatting sqref="C17">
    <cfRule type="cellIs" dxfId="62" priority="48" operator="equal">
      <formula>"High"</formula>
    </cfRule>
  </conditionalFormatting>
  <conditionalFormatting sqref="L17">
    <cfRule type="cellIs" dxfId="61" priority="47" operator="equal">
      <formula>"CMP"</formula>
    </cfRule>
  </conditionalFormatting>
  <conditionalFormatting sqref="C17">
    <cfRule type="cellIs" dxfId="60" priority="43" operator="equal">
      <formula>"Medium"</formula>
    </cfRule>
    <cfRule type="cellIs" dxfId="59" priority="44" operator="equal">
      <formula>"Low"</formula>
    </cfRule>
    <cfRule type="cellIs" dxfId="58" priority="45" operator="equal">
      <formula>"Low"</formula>
    </cfRule>
    <cfRule type="cellIs" dxfId="57" priority="46" operator="equal">
      <formula>"Low"</formula>
    </cfRule>
  </conditionalFormatting>
  <conditionalFormatting sqref="C17">
    <cfRule type="cellIs" dxfId="56" priority="42" operator="equal">
      <formula>"Low"</formula>
    </cfRule>
  </conditionalFormatting>
  <conditionalFormatting sqref="C17">
    <cfRule type="cellIs" dxfId="55" priority="36" operator="equal">
      <formula>"Medium"</formula>
    </cfRule>
    <cfRule type="cellIs" dxfId="54" priority="38" operator="equal">
      <formula>"Medium"</formula>
    </cfRule>
    <cfRule type="cellIs" dxfId="53" priority="39" operator="equal">
      <formula>"Low"</formula>
    </cfRule>
    <cfRule type="cellIs" dxfId="52" priority="40" operator="equal">
      <formula>"Low"</formula>
    </cfRule>
    <cfRule type="cellIs" dxfId="51" priority="41" operator="equal">
      <formula>"Low"</formula>
    </cfRule>
  </conditionalFormatting>
  <conditionalFormatting sqref="C17">
    <cfRule type="cellIs" dxfId="50" priority="37" operator="equal">
      <formula>"Low"</formula>
    </cfRule>
  </conditionalFormatting>
  <conditionalFormatting sqref="L18">
    <cfRule type="cellIs" dxfId="49" priority="33" operator="equal">
      <formula>"ACT"</formula>
    </cfRule>
    <cfRule type="cellIs" dxfId="48" priority="34" operator="equal">
      <formula>"PRD"</formula>
    </cfRule>
    <cfRule type="cellIs" dxfId="47" priority="35" operator="equal">
      <formula>"PND"</formula>
    </cfRule>
  </conditionalFormatting>
  <conditionalFormatting sqref="C18">
    <cfRule type="cellIs" dxfId="46" priority="32" operator="equal">
      <formula>"High"</formula>
    </cfRule>
  </conditionalFormatting>
  <conditionalFormatting sqref="L18">
    <cfRule type="cellIs" dxfId="45" priority="31" operator="equal">
      <formula>"CMP"</formula>
    </cfRule>
  </conditionalFormatting>
  <conditionalFormatting sqref="C18">
    <cfRule type="cellIs" dxfId="44" priority="27" operator="equal">
      <formula>"Medium"</formula>
    </cfRule>
    <cfRule type="cellIs" dxfId="43" priority="28" operator="equal">
      <formula>"Low"</formula>
    </cfRule>
    <cfRule type="cellIs" dxfId="42" priority="29" operator="equal">
      <formula>"Low"</formula>
    </cfRule>
    <cfRule type="cellIs" dxfId="41" priority="30" operator="equal">
      <formula>"Low"</formula>
    </cfRule>
  </conditionalFormatting>
  <conditionalFormatting sqref="C18">
    <cfRule type="cellIs" dxfId="40" priority="26" operator="equal">
      <formula>"Low"</formula>
    </cfRule>
  </conditionalFormatting>
  <conditionalFormatting sqref="C18">
    <cfRule type="cellIs" dxfId="39" priority="20" operator="equal">
      <formula>"Medium"</formula>
    </cfRule>
    <cfRule type="cellIs" dxfId="38" priority="22" operator="equal">
      <formula>"Medium"</formula>
    </cfRule>
    <cfRule type="cellIs" dxfId="37" priority="23" operator="equal">
      <formula>"Low"</formula>
    </cfRule>
    <cfRule type="cellIs" dxfId="36" priority="24" operator="equal">
      <formula>"Low"</formula>
    </cfRule>
    <cfRule type="cellIs" dxfId="35" priority="25" operator="equal">
      <formula>"Low"</formula>
    </cfRule>
  </conditionalFormatting>
  <conditionalFormatting sqref="C18">
    <cfRule type="cellIs" dxfId="34" priority="21" operator="equal">
      <formula>"Low"</formula>
    </cfRule>
  </conditionalFormatting>
  <conditionalFormatting sqref="L12:L13">
    <cfRule type="cellIs" dxfId="33" priority="17" operator="equal">
      <formula>"ACT"</formula>
    </cfRule>
    <cfRule type="cellIs" dxfId="32" priority="18" operator="equal">
      <formula>"PRD"</formula>
    </cfRule>
    <cfRule type="cellIs" dxfId="31" priority="19" operator="equal">
      <formula>"PND"</formula>
    </cfRule>
  </conditionalFormatting>
  <conditionalFormatting sqref="C12:C13">
    <cfRule type="cellIs" dxfId="30" priority="16" operator="equal">
      <formula>"High"</formula>
    </cfRule>
  </conditionalFormatting>
  <conditionalFormatting sqref="L12:L13">
    <cfRule type="cellIs" dxfId="29" priority="15" operator="equal">
      <formula>"CMP"</formula>
    </cfRule>
  </conditionalFormatting>
  <conditionalFormatting sqref="C12:C13">
    <cfRule type="cellIs" dxfId="28" priority="11" operator="equal">
      <formula>"Medium"</formula>
    </cfRule>
    <cfRule type="cellIs" dxfId="27" priority="12" operator="equal">
      <formula>"Low"</formula>
    </cfRule>
    <cfRule type="cellIs" dxfId="26" priority="13" operator="equal">
      <formula>"Low"</formula>
    </cfRule>
    <cfRule type="cellIs" dxfId="25" priority="14" operator="equal">
      <formula>"Low"</formula>
    </cfRule>
  </conditionalFormatting>
  <conditionalFormatting sqref="C12:C13">
    <cfRule type="cellIs" dxfId="24" priority="10" operator="equal">
      <formula>"Low"</formula>
    </cfRule>
  </conditionalFormatting>
  <conditionalFormatting sqref="C12:C13">
    <cfRule type="cellIs" dxfId="23" priority="5" operator="equal">
      <formula>"Medium"</formula>
    </cfRule>
    <cfRule type="cellIs" dxfId="22" priority="6" operator="equal">
      <formula>"Medium"</formula>
    </cfRule>
    <cfRule type="cellIs" dxfId="21" priority="7" operator="equal">
      <formula>"Low"</formula>
    </cfRule>
    <cfRule type="cellIs" dxfId="20" priority="8" operator="equal">
      <formula>"Low"</formula>
    </cfRule>
    <cfRule type="cellIs" dxfId="19" priority="9" operator="equal">
      <formula>"Low"</formula>
    </cfRule>
  </conditionalFormatting>
  <conditionalFormatting sqref="L1:L1048576">
    <cfRule type="cellIs" dxfId="18" priority="1" operator="equal">
      <formula>"Proposed / Not Addressed"</formula>
    </cfRule>
    <cfRule type="cellIs" dxfId="17" priority="2" operator="equal">
      <formula>"Pending / Being Addressed"</formula>
    </cfRule>
    <cfRule type="cellIs" dxfId="16" priority="3" operator="equal">
      <formula>"Completed / Closed"</formula>
    </cfRule>
    <cfRule type="cellIs" dxfId="15" priority="4" operator="equal">
      <formula>"Active / In Process"</formula>
    </cfRule>
  </conditionalFormatting>
  <dataValidations count="4">
    <dataValidation type="list" allowBlank="1" showInputMessage="1" showErrorMessage="1" sqref="L11:L43">
      <formula1>Status</formula1>
    </dataValidation>
    <dataValidation type="list" allowBlank="1" showInputMessage="1" showErrorMessage="1" sqref="G11:G43">
      <formula1>Submitted_by</formula1>
    </dataValidation>
    <dataValidation type="list" allowBlank="1" showInputMessage="1" showErrorMessage="1" sqref="F11:F43">
      <formula1>Team_Leader</formula1>
    </dataValidation>
    <dataValidation type="list" allowBlank="1" showInputMessage="1" showErrorMessage="1" sqref="C11:C43">
      <formula1>Priority_Level</formula1>
    </dataValidation>
  </dataValidations>
  <pageMargins left="0.7" right="0.7" top="0.75" bottom="0.75" header="0.3" footer="0.3"/>
  <ignoredErrors>
    <ignoredError sqref="D10"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'Pull Down'!$A$2:$A$13</xm:f>
          </x14:formula1>
          <xm:sqref>D1:D2 D4:D1048576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29"/>
  <sheetViews>
    <sheetView workbookViewId="0">
      <selection activeCell="C18" sqref="C18"/>
    </sheetView>
  </sheetViews>
  <sheetFormatPr defaultRowHeight="15" x14ac:dyDescent="0.25"/>
  <cols>
    <col min="1" max="1" width="29.7109375" customWidth="1"/>
    <col min="2" max="2" width="13.85546875" customWidth="1"/>
    <col min="3" max="3" width="18" customWidth="1"/>
    <col min="4" max="4" width="13.140625" customWidth="1"/>
    <col min="5" max="5" width="25.7109375" customWidth="1"/>
  </cols>
  <sheetData>
    <row r="1" spans="1:5" s="30" customFormat="1" x14ac:dyDescent="0.25">
      <c r="A1" s="30" t="s">
        <v>163</v>
      </c>
      <c r="B1" s="30" t="s">
        <v>1</v>
      </c>
      <c r="C1" s="30" t="s">
        <v>15</v>
      </c>
      <c r="D1" s="30" t="s">
        <v>20</v>
      </c>
      <c r="E1" s="30" t="s">
        <v>0</v>
      </c>
    </row>
    <row r="2" spans="1:5" x14ac:dyDescent="0.25">
      <c r="A2" t="s">
        <v>202</v>
      </c>
      <c r="B2" t="s">
        <v>13</v>
      </c>
      <c r="C2" t="s">
        <v>5</v>
      </c>
      <c r="D2" t="s">
        <v>18</v>
      </c>
      <c r="E2" t="s">
        <v>174</v>
      </c>
    </row>
    <row r="3" spans="1:5" x14ac:dyDescent="0.25">
      <c r="A3" t="s">
        <v>166</v>
      </c>
      <c r="B3" t="s">
        <v>12</v>
      </c>
      <c r="C3" t="s">
        <v>4</v>
      </c>
      <c r="D3" t="s">
        <v>19</v>
      </c>
      <c r="E3" t="s">
        <v>173</v>
      </c>
    </row>
    <row r="4" spans="1:5" x14ac:dyDescent="0.25">
      <c r="A4" t="s">
        <v>167</v>
      </c>
      <c r="B4" t="s">
        <v>14</v>
      </c>
      <c r="C4" t="s">
        <v>7</v>
      </c>
      <c r="D4" t="s">
        <v>6</v>
      </c>
      <c r="E4" t="s">
        <v>172</v>
      </c>
    </row>
    <row r="5" spans="1:5" x14ac:dyDescent="0.25">
      <c r="A5" t="s">
        <v>165</v>
      </c>
      <c r="D5" t="s">
        <v>8</v>
      </c>
      <c r="E5" s="52" t="s">
        <v>171</v>
      </c>
    </row>
    <row r="6" spans="1:5" x14ac:dyDescent="0.25">
      <c r="A6" s="12" t="s">
        <v>25</v>
      </c>
      <c r="D6" t="s">
        <v>16</v>
      </c>
    </row>
    <row r="7" spans="1:5" x14ac:dyDescent="0.25">
      <c r="A7" t="s">
        <v>186</v>
      </c>
      <c r="D7" t="s">
        <v>4</v>
      </c>
    </row>
    <row r="8" spans="1:5" x14ac:dyDescent="0.25">
      <c r="A8" t="s">
        <v>164</v>
      </c>
      <c r="D8" t="s">
        <v>17</v>
      </c>
    </row>
    <row r="9" spans="1:5" x14ac:dyDescent="0.25">
      <c r="A9" t="s">
        <v>246</v>
      </c>
      <c r="D9" t="s">
        <v>5</v>
      </c>
    </row>
    <row r="10" spans="1:5" x14ac:dyDescent="0.25">
      <c r="A10" t="s">
        <v>187</v>
      </c>
      <c r="D10" t="s">
        <v>7</v>
      </c>
    </row>
    <row r="11" spans="1:5" x14ac:dyDescent="0.25">
      <c r="A11" t="s">
        <v>168</v>
      </c>
    </row>
    <row r="12" spans="1:5" x14ac:dyDescent="0.25">
      <c r="A12" t="s">
        <v>170</v>
      </c>
    </row>
    <row r="13" spans="1:5" x14ac:dyDescent="0.25">
      <c r="A13" t="s">
        <v>169</v>
      </c>
    </row>
    <row r="29" spans="1:1" x14ac:dyDescent="0.25">
      <c r="A29" s="12"/>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Todd's Projects - Main</vt:lpstr>
      <vt:lpstr>Product Designation Allignment</vt:lpstr>
      <vt:lpstr>The Vision</vt:lpstr>
      <vt:lpstr>Credit Project</vt:lpstr>
      <vt:lpstr>Vendor Packets</vt:lpstr>
      <vt:lpstr>Kearsarge Pegco Roll-Out-Closed</vt:lpstr>
      <vt:lpstr>Template</vt:lpstr>
      <vt:lpstr>Test</vt:lpstr>
      <vt:lpstr>Pull Down</vt:lpstr>
      <vt:lpstr>'Todd''s Projects - Main'!Print_Area</vt:lpstr>
      <vt:lpstr>'Todd''s Projects - Main'!Print_Titles</vt:lpstr>
      <vt:lpstr>Priority_Level</vt:lpstr>
      <vt:lpstr>Status</vt:lpstr>
      <vt:lpstr>Submitted_by</vt:lpstr>
      <vt:lpstr>Team_Leader</vt:lpstr>
      <vt:lpstr>Topic_Type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Federico</dc:creator>
  <cp:lastModifiedBy>Todd Leonardis</cp:lastModifiedBy>
  <cp:lastPrinted>2015-12-09T14:42:12Z</cp:lastPrinted>
  <dcterms:created xsi:type="dcterms:W3CDTF">2014-07-30T19:02:28Z</dcterms:created>
  <dcterms:modified xsi:type="dcterms:W3CDTF">2016-07-28T19:01:02Z</dcterms:modified>
</cp:coreProperties>
</file>